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firstSheet="1" activeTab="1"/>
  </bookViews>
  <sheets>
    <sheet name="Road Development programme" sheetId="11" r:id="rId1"/>
    <sheet name="Play Ground" sheetId="6" r:id="rId2"/>
  </sheets>
  <calcPr calcId="144525"/>
</workbook>
</file>

<file path=xl/calcChain.xml><?xml version="1.0" encoding="utf-8"?>
<calcChain xmlns="http://schemas.openxmlformats.org/spreadsheetml/2006/main">
  <c r="X66" i="11" l="1"/>
  <c r="I66" i="11"/>
</calcChain>
</file>

<file path=xl/comments1.xml><?xml version="1.0" encoding="utf-8"?>
<comments xmlns="http://schemas.openxmlformats.org/spreadsheetml/2006/main">
  <authors>
    <author>Author</author>
  </authors>
  <commentList>
    <comment ref="K32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<sst xmlns="http://schemas.openxmlformats.org/spreadsheetml/2006/main" count="400" uniqueCount="238">
  <si>
    <t>Kaluthara  District</t>
  </si>
  <si>
    <t>Palindanuwara Divisional Secretariate</t>
  </si>
  <si>
    <t>C</t>
  </si>
  <si>
    <t>D</t>
  </si>
  <si>
    <t>E</t>
  </si>
  <si>
    <t>F</t>
  </si>
  <si>
    <t>G</t>
  </si>
  <si>
    <t xml:space="preserve">G.N. Division </t>
  </si>
  <si>
    <t xml:space="preserve">Name of the Project </t>
  </si>
  <si>
    <t>Sector</t>
  </si>
  <si>
    <t>A</t>
  </si>
  <si>
    <t>B</t>
  </si>
  <si>
    <t xml:space="preserve">835 B Lathpadura East </t>
  </si>
  <si>
    <t>Gamperaliya - Rapid Rural  Development Programme - 2019</t>
  </si>
  <si>
    <t>No.</t>
  </si>
  <si>
    <t>Length(k.m.m)/ Area (sq Mn.)</t>
  </si>
  <si>
    <t>Approvd Amount (Rs)</t>
  </si>
  <si>
    <t>Implementing Agency</t>
  </si>
  <si>
    <t>Name of the Contractor/ Society</t>
  </si>
  <si>
    <t xml:space="preserve">Progress </t>
  </si>
  <si>
    <t xml:space="preserve">No.of Benifisharies </t>
  </si>
  <si>
    <t>Remarks</t>
  </si>
  <si>
    <t>%</t>
  </si>
  <si>
    <t>Financial</t>
  </si>
  <si>
    <t>Physical</t>
  </si>
  <si>
    <t>836 N Diganna</t>
  </si>
  <si>
    <t xml:space="preserve">D.S. Division </t>
  </si>
  <si>
    <t>Electorate</t>
  </si>
  <si>
    <t>Agalwattha</t>
  </si>
  <si>
    <t>Palindanuwara</t>
  </si>
  <si>
    <t>Divi. Sec.</t>
  </si>
  <si>
    <t>B1</t>
  </si>
  <si>
    <t>B2</t>
  </si>
  <si>
    <t>B3</t>
  </si>
  <si>
    <t>B4</t>
  </si>
  <si>
    <t>√</t>
  </si>
  <si>
    <t>Mohomdiwatta Play Ground</t>
  </si>
  <si>
    <t>PG</t>
  </si>
  <si>
    <t xml:space="preserve">                                          Gamperaliya- Rapid Rural Development Programme - 2019</t>
  </si>
  <si>
    <t>Annexure D</t>
  </si>
  <si>
    <t>District : Kalutara - DS Division -Palindanuwaara</t>
  </si>
  <si>
    <t>project No</t>
  </si>
  <si>
    <t>No</t>
  </si>
  <si>
    <t>Name of the Project</t>
  </si>
  <si>
    <t xml:space="preserve">Electorate </t>
  </si>
  <si>
    <t>DS Division</t>
  </si>
  <si>
    <t>GN Division</t>
  </si>
  <si>
    <t>Length(k.m/m.)/ Area (/sq.m.)</t>
  </si>
  <si>
    <t>Approved Amount       (Rs, Mn.)</t>
  </si>
  <si>
    <t>Progress</t>
  </si>
  <si>
    <t>No. of Beneficiaries</t>
  </si>
  <si>
    <t>Physical **</t>
  </si>
  <si>
    <t>Expenditure (Rs. Mn.)</t>
  </si>
  <si>
    <t xml:space="preserve">% </t>
  </si>
  <si>
    <t>36100 023</t>
  </si>
  <si>
    <t>Development of Panadadukanda road - near the Mr. Shantha's House</t>
  </si>
  <si>
    <t>834 Bellana</t>
  </si>
  <si>
    <t>RA</t>
  </si>
  <si>
    <t>Divisional Secretarite</t>
  </si>
  <si>
    <t>36085 024</t>
  </si>
  <si>
    <t>Concreting of the Bellana watta road</t>
  </si>
  <si>
    <t>834 A Bellana East</t>
  </si>
  <si>
    <t>36095 025</t>
  </si>
  <si>
    <t>Development of Ganagala Road- go to Ms. Premalatha' s House</t>
  </si>
  <si>
    <t>834 B Kapugama</t>
  </si>
  <si>
    <t>Samagi elder-Society</t>
  </si>
  <si>
    <t>36090 026</t>
  </si>
  <si>
    <t>Development of the Diyannagoda(near the UNP office) road</t>
  </si>
  <si>
    <t>834 C Viharagama</t>
  </si>
  <si>
    <t>36090 027</t>
  </si>
  <si>
    <t>Development of the Viharagama Ratttaran watta road near Wimal Chaminda's house</t>
  </si>
  <si>
    <t>36105 028</t>
  </si>
  <si>
    <t>Development of Polkirimulla  Burial ground road</t>
  </si>
  <si>
    <t>834 D Yakupitiya</t>
  </si>
  <si>
    <t>Sureke elder-Society</t>
  </si>
  <si>
    <t>36035 029</t>
  </si>
  <si>
    <t>Concourse the upper portion of the Hingurakgoda Mr. Robert's house</t>
  </si>
  <si>
    <t>835 A Ilukpatha</t>
  </si>
  <si>
    <t>Suhadaelder-Society</t>
  </si>
  <si>
    <t xml:space="preserve">36080 030 </t>
  </si>
  <si>
    <t>Concrete on the road to the Delkit Estate hospital</t>
  </si>
  <si>
    <t>835 Lathpandura East</t>
  </si>
  <si>
    <t>Eakamuthu elder;s So.</t>
  </si>
  <si>
    <t>36075 031</t>
  </si>
  <si>
    <t>Concrete on the road to the upper division of Mohomadiwatta</t>
  </si>
  <si>
    <t>835 c Maragahadeniya</t>
  </si>
  <si>
    <t>36030 032</t>
  </si>
  <si>
    <t>Development of road  new village(opposite Mr. Wasantha's House)</t>
  </si>
  <si>
    <t>836 F Galahitiya</t>
  </si>
  <si>
    <t>36030 033</t>
  </si>
  <si>
    <t>Making roads in the new housing scheme mechanically</t>
  </si>
  <si>
    <t>36030 034</t>
  </si>
  <si>
    <t>Development of Galahitiya Main Road</t>
  </si>
  <si>
    <t>36045 035</t>
  </si>
  <si>
    <t>Development of Gilme Road (difficult places)</t>
  </si>
  <si>
    <t>836 palenda</t>
  </si>
  <si>
    <t>36045 036</t>
  </si>
  <si>
    <t>Development of Welgamgoda Road</t>
  </si>
  <si>
    <t>36045 037</t>
  </si>
  <si>
    <t>Development of the road leading to the Muslim Village near  Mosque</t>
  </si>
  <si>
    <t>36045 038</t>
  </si>
  <si>
    <t>Development of the Paleenda veediya Bandaragama Housing Scheme</t>
  </si>
  <si>
    <t>sanasuma elder;S So</t>
  </si>
  <si>
    <t>36040 039</t>
  </si>
  <si>
    <t>Development of Mahena Batapotha watta Lime Road</t>
  </si>
  <si>
    <t>836 E palenda West</t>
  </si>
  <si>
    <t>MalbrriyaGarma De. So</t>
  </si>
  <si>
    <t>36040 040</t>
  </si>
  <si>
    <t>Development of Ransirigama Malbariya road</t>
  </si>
  <si>
    <t>Garma De. So</t>
  </si>
  <si>
    <t>36025 041</t>
  </si>
  <si>
    <t>Development of Maguruwala road</t>
  </si>
  <si>
    <t>836 C Kapugedara</t>
  </si>
  <si>
    <t>36020 042</t>
  </si>
  <si>
    <t>Developmet of Walakada Main Road</t>
  </si>
  <si>
    <t>836 K Walakada</t>
  </si>
  <si>
    <t>Walakada Grma De. So.</t>
  </si>
  <si>
    <t>36010 043</t>
  </si>
  <si>
    <t>Development of old Pelpola road</t>
  </si>
  <si>
    <t>836 B Kelinkanda</t>
  </si>
  <si>
    <t>Widiya bandara Ga .So.</t>
  </si>
  <si>
    <t>36015 044</t>
  </si>
  <si>
    <t>Development of Lahiyagaha Kanda road</t>
  </si>
  <si>
    <t>836 I kelinkanda</t>
  </si>
  <si>
    <t>Grama De.So.</t>
  </si>
  <si>
    <t>36050 045</t>
  </si>
  <si>
    <t>Development of Kalewatha   road near Mr.Luviiman</t>
  </si>
  <si>
    <t>836 J Bampara</t>
  </si>
  <si>
    <t>36005 046</t>
  </si>
  <si>
    <t>Development of road to Ananda's house behind the military camp</t>
  </si>
  <si>
    <t>836 L Kosgulana</t>
  </si>
  <si>
    <t>36140 047</t>
  </si>
  <si>
    <t>Development of Athwelthota Jana Savi Mawatha around transformation (Mahawakanda)</t>
  </si>
  <si>
    <t>836 D Athwelthota</t>
  </si>
  <si>
    <t>36140 048</t>
  </si>
  <si>
    <t>Development of Ranji's house  Road near Sudukanda Ela</t>
  </si>
  <si>
    <t>36145 049</t>
  </si>
  <si>
    <t>The causeway on the road near the Ruwan Chamara shop Diganna</t>
  </si>
  <si>
    <t>36145 050</t>
  </si>
  <si>
    <t>Development of the Mahawatta Road(to go Mr. Daya's house</t>
  </si>
  <si>
    <t>Tannapita vellage De.so.</t>
  </si>
  <si>
    <t>36145 051</t>
  </si>
  <si>
    <t>Development of the road near Susantha's house</t>
  </si>
  <si>
    <t>36200 052</t>
  </si>
  <si>
    <t>Culverts for the Ketala Patta canal</t>
  </si>
  <si>
    <t>842 B Kalukandawa</t>
  </si>
  <si>
    <t>36065 053</t>
  </si>
  <si>
    <t>Development of the upper part of Rankoth road</t>
  </si>
  <si>
    <t>836 A Morapitiya</t>
  </si>
  <si>
    <t>Kothhena Ga.So</t>
  </si>
  <si>
    <t>36060 054</t>
  </si>
  <si>
    <t>Development of the Minikandala Amowita R oad</t>
  </si>
  <si>
    <t xml:space="preserve">836 H Morapitiya </t>
  </si>
  <si>
    <t>Gajaba govi Society</t>
  </si>
  <si>
    <t>36060 055</t>
  </si>
  <si>
    <t>Development of the Minikandala Nagodahena Road</t>
  </si>
  <si>
    <t>36135 056</t>
  </si>
  <si>
    <t>Development of the Aluth mawatha Near the Mr' priyantha"s House  Road</t>
  </si>
  <si>
    <t xml:space="preserve">836 G  Morapitiya </t>
  </si>
  <si>
    <t>36135 057</t>
  </si>
  <si>
    <t>Development of the samagi mawatha Near the Anura stores   Road</t>
  </si>
  <si>
    <t>36130 058</t>
  </si>
  <si>
    <t>Development of the Madurandola pahala   Road</t>
  </si>
  <si>
    <t>837 Midalana</t>
  </si>
  <si>
    <t>MaIthree Elder's Society</t>
  </si>
  <si>
    <t>36070 059</t>
  </si>
  <si>
    <t>Development of the Difficult area -Thiriwanagoda   Road</t>
  </si>
  <si>
    <t>837 A  Midalana West</t>
  </si>
  <si>
    <t>36110 060</t>
  </si>
  <si>
    <t>Development of the galapallahena   Road</t>
  </si>
  <si>
    <t xml:space="preserve">835 Lathpandura </t>
  </si>
  <si>
    <t>36115 061</t>
  </si>
  <si>
    <t>Development of the Kanaththagoda  Road</t>
  </si>
  <si>
    <t>839 B Kamburawala</t>
  </si>
  <si>
    <t>Suhada elder-Society</t>
  </si>
  <si>
    <t>31620 062</t>
  </si>
  <si>
    <t>Development of the Near the Pradeshiya sabha   Road</t>
  </si>
  <si>
    <t xml:space="preserve">839 Baduraliya </t>
  </si>
  <si>
    <t>36120 063</t>
  </si>
  <si>
    <t>Development of the Near the D S Office    Road</t>
  </si>
  <si>
    <t>36125 064</t>
  </si>
  <si>
    <t>Development of the Kovilagoda Main   Road</t>
  </si>
  <si>
    <t xml:space="preserve">839 C Diggoda </t>
  </si>
  <si>
    <t>36165 065</t>
  </si>
  <si>
    <t>Development of the Puwakgahahahena nava pitakattiya   Road</t>
  </si>
  <si>
    <t>839 A Magura We.</t>
  </si>
  <si>
    <t>Meth Sarana elder-Society</t>
  </si>
  <si>
    <t>36165 066</t>
  </si>
  <si>
    <t>Development of the Gurugoda   Road</t>
  </si>
  <si>
    <t>36160 067</t>
  </si>
  <si>
    <t>Development of the Atambagoda   Road</t>
  </si>
  <si>
    <t>839 A Magura Eas.</t>
  </si>
  <si>
    <t>36175 068</t>
  </si>
  <si>
    <t>Development of the Difficult area -Dehipitiya samagi   Road</t>
  </si>
  <si>
    <t xml:space="preserve">840 A Penigala </t>
  </si>
  <si>
    <t>36175 069</t>
  </si>
  <si>
    <t>Development of the Pahalagoda  Road</t>
  </si>
  <si>
    <t>361 70070</t>
  </si>
  <si>
    <t>Development of the Dharmarama temple   Road</t>
  </si>
  <si>
    <t xml:space="preserve">840 B Addaragoda </t>
  </si>
  <si>
    <t>36185 071</t>
  </si>
  <si>
    <t>Development of the  maduruhena   Road</t>
  </si>
  <si>
    <t xml:space="preserve">841  Athale </t>
  </si>
  <si>
    <t>36155 072</t>
  </si>
  <si>
    <t xml:space="preserve">Development of the  Gulanahena    Road go to the mr Neel Herath House </t>
  </si>
  <si>
    <t xml:space="preserve">838 Hediglla </t>
  </si>
  <si>
    <t>Diyiya elder's Organi</t>
  </si>
  <si>
    <t>36150 073</t>
  </si>
  <si>
    <t xml:space="preserve">Development of the  Mellaghawela   Road </t>
  </si>
  <si>
    <t xml:space="preserve">838 A Batahena </t>
  </si>
  <si>
    <t xml:space="preserve">Batahena Ga. So </t>
  </si>
  <si>
    <t>36190 074</t>
  </si>
  <si>
    <t xml:space="preserve">Development of the Road  Near the Somarathna Stores Mellaghawela   </t>
  </si>
  <si>
    <t xml:space="preserve">841 A Igurudluwa </t>
  </si>
  <si>
    <t>36205 075</t>
  </si>
  <si>
    <t>Devolopment of Millakadawala road</t>
  </si>
  <si>
    <t>841 B Batagodavila</t>
  </si>
  <si>
    <t>Suhada elder'S-Society</t>
  </si>
  <si>
    <t>36205 076</t>
  </si>
  <si>
    <t>Development of Pujalena road</t>
  </si>
  <si>
    <t>36195 077</t>
  </si>
  <si>
    <t>Development of second lane by Weerasinha Kanda</t>
  </si>
  <si>
    <t>841 C Bollunna</t>
  </si>
  <si>
    <t>36210 078</t>
  </si>
  <si>
    <t>Delopment of Kehel Wathuvila Road</t>
  </si>
  <si>
    <t>842-Boralugoda</t>
  </si>
  <si>
    <t>36215 079</t>
  </si>
  <si>
    <t>Development of Nilgahahena Watawala  road</t>
  </si>
  <si>
    <t>842 A Thiniyawala</t>
  </si>
  <si>
    <t>Total</t>
  </si>
  <si>
    <t>Annex D</t>
  </si>
  <si>
    <t xml:space="preserve"> Physical and Financial Progress of the Month of May 2019.05.02</t>
  </si>
  <si>
    <t>Govi  So.</t>
  </si>
  <si>
    <t>Kelinkanda Taruna govi JanapadaGrama De.So.</t>
  </si>
  <si>
    <t>Mahasen Govi So.</t>
  </si>
  <si>
    <t xml:space="preserve">Bolunna vellage De.so. </t>
  </si>
  <si>
    <t xml:space="preserve">Boralugoda vellage De.so. </t>
  </si>
  <si>
    <t>Physical and Financial Progress of the Month of 30 April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</si>
</sst>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Iskoola Pota"/>
      <family val="2"/>
    </font>
    <font>
      <b/>
      <sz val="14"/>
      <name val="Arial"/>
      <family val="2"/>
    </font>
    <font>
      <sz val="14"/>
      <name val="Iskoola Pota"/>
      <family val="2"/>
    </font>
    <font>
      <sz val="14"/>
      <name val="ප"/>
    </font>
    <font>
      <sz val="9"/>
      <name val="Iskoola Pota"/>
      <family val="2"/>
    </font>
    <font>
      <sz val="12"/>
      <color theme="1"/>
      <name val="Iskoola Pota"/>
      <family val="2"/>
    </font>
    <font>
      <sz val="8"/>
      <name val="Iskoola Pota"/>
      <family val="2"/>
    </font>
    <font>
      <sz val="12"/>
      <color theme="1"/>
      <name val="Calibri"/>
      <family val="2"/>
      <scheme val="minor"/>
    </font>
    <font>
      <sz val="8"/>
      <name val="ප"/>
    </font>
    <font>
      <sz val="10"/>
      <name val="Iskoola Pota"/>
      <family val="2"/>
    </font>
    <font>
      <sz val="10"/>
      <color theme="1"/>
      <name val="Calibri"/>
      <family val="2"/>
      <scheme val="minor"/>
    </font>
    <font>
      <sz val="9"/>
      <name val="Calibri"/>
      <family val="2"/>
    </font>
    <font>
      <sz val="9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b/>
      <sz val="12"/>
      <color rgb="FFFF0000"/>
      <name val="Times New Roman"/>
      <family val="1"/>
    </font>
    <font>
      <b/>
      <sz val="9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9"/>
      <color theme="1"/>
      <name val="Times New Roman"/>
      <family val="1"/>
    </font>
    <font>
      <b/>
      <sz val="11"/>
      <name val="Times New Roman"/>
      <family val="1"/>
    </font>
    <font>
      <sz val="11"/>
      <color rgb="FF21212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b/>
      <sz val="18"/>
      <name val="Book Antiqua"/>
      <family val="1"/>
    </font>
    <font>
      <sz val="14"/>
      <name val="Arial"/>
      <family val="2"/>
    </font>
    <font>
      <b/>
      <sz val="9"/>
      <color indexed="81"/>
      <name val="Tahoma"/>
      <family val="2"/>
    </font>
    <font>
      <sz val="10"/>
      <name val="ප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3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 wrapText="1"/>
    </xf>
    <xf numFmtId="43" fontId="4" fillId="2" borderId="0" xfId="1" applyFont="1" applyFill="1" applyBorder="1" applyAlignment="1">
      <alignment horizontal="center"/>
    </xf>
    <xf numFmtId="43" fontId="4" fillId="2" borderId="0" xfId="1" applyFont="1" applyFill="1" applyBorder="1"/>
    <xf numFmtId="0" fontId="4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 vertical="center" wrapText="1"/>
    </xf>
    <xf numFmtId="164" fontId="6" fillId="2" borderId="1" xfId="1" applyNumberFormat="1" applyFont="1" applyFill="1" applyBorder="1" applyAlignment="1">
      <alignment horizontal="center"/>
    </xf>
    <xf numFmtId="43" fontId="6" fillId="2" borderId="0" xfId="1" applyFont="1" applyFill="1" applyBorder="1" applyAlignment="1">
      <alignment horizontal="center"/>
    </xf>
    <xf numFmtId="43" fontId="6" fillId="2" borderId="0" xfId="1" applyFont="1" applyFill="1" applyBorder="1"/>
    <xf numFmtId="0" fontId="9" fillId="0" borderId="1" xfId="0" applyFont="1" applyBorder="1" applyAlignment="1">
      <alignment wrapText="1"/>
    </xf>
    <xf numFmtId="43" fontId="6" fillId="2" borderId="6" xfId="1" applyFont="1" applyFill="1" applyBorder="1" applyAlignment="1">
      <alignment horizontal="center" vertical="center" wrapText="1"/>
    </xf>
    <xf numFmtId="43" fontId="6" fillId="2" borderId="7" xfId="1" applyFont="1" applyFill="1" applyBorder="1" applyAlignment="1">
      <alignment horizontal="center" vertical="center" wrapText="1"/>
    </xf>
    <xf numFmtId="43" fontId="6" fillId="2" borderId="1" xfId="1" applyFont="1" applyFill="1" applyBorder="1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3" fontId="6" fillId="2" borderId="1" xfId="1" applyFont="1" applyFill="1" applyBorder="1" applyAlignment="1">
      <alignment horizontal="center"/>
    </xf>
    <xf numFmtId="43" fontId="11" fillId="2" borderId="1" xfId="1" applyFont="1" applyFill="1" applyBorder="1" applyAlignment="1">
      <alignment horizontal="center"/>
    </xf>
    <xf numFmtId="164" fontId="13" fillId="2" borderId="1" xfId="1" applyNumberFormat="1" applyFont="1" applyFill="1" applyBorder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wrapText="1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165" fontId="15" fillId="0" borderId="0" xfId="1" applyNumberFormat="1" applyFont="1" applyAlignment="1">
      <alignment horizontal="right" vertical="center"/>
    </xf>
    <xf numFmtId="0" fontId="15" fillId="0" borderId="0" xfId="0" applyFont="1" applyFill="1"/>
    <xf numFmtId="0" fontId="15" fillId="0" borderId="8" xfId="0" applyFont="1" applyBorder="1" applyAlignment="1">
      <alignment horizontal="center" vertical="center"/>
    </xf>
    <xf numFmtId="165" fontId="15" fillId="0" borderId="8" xfId="1" applyNumberFormat="1" applyFont="1" applyBorder="1" applyAlignment="1">
      <alignment horizontal="right" vertical="center"/>
    </xf>
    <xf numFmtId="0" fontId="15" fillId="0" borderId="8" xfId="0" applyFont="1" applyBorder="1" applyAlignment="1"/>
    <xf numFmtId="0" fontId="18" fillId="0" borderId="8" xfId="0" applyFont="1" applyBorder="1" applyAlignment="1"/>
    <xf numFmtId="0" fontId="15" fillId="0" borderId="8" xfId="0" applyFont="1" applyFill="1" applyBorder="1" applyAlignment="1"/>
    <xf numFmtId="0" fontId="15" fillId="0" borderId="0" xfId="0" applyFont="1" applyBorder="1" applyAlignment="1"/>
    <xf numFmtId="0" fontId="21" fillId="2" borderId="1" xfId="0" applyFont="1" applyFill="1" applyBorder="1"/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165" fontId="9" fillId="2" borderId="1" xfId="1" applyNumberFormat="1" applyFont="1" applyFill="1" applyBorder="1" applyAlignment="1">
      <alignment horizontal="right" vertical="center"/>
    </xf>
    <xf numFmtId="0" fontId="9" fillId="0" borderId="1" xfId="0" applyFont="1" applyBorder="1"/>
    <xf numFmtId="0" fontId="9" fillId="0" borderId="1" xfId="0" applyFont="1" applyFill="1" applyBorder="1"/>
    <xf numFmtId="0" fontId="7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43" fontId="1" fillId="0" borderId="1" xfId="1" applyFont="1" applyBorder="1"/>
    <xf numFmtId="0" fontId="0" fillId="0" borderId="1" xfId="0" applyBorder="1"/>
    <xf numFmtId="165" fontId="9" fillId="0" borderId="1" xfId="1" applyNumberFormat="1" applyFont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24" fillId="2" borderId="1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/>
    <xf numFmtId="0" fontId="0" fillId="0" borderId="1" xfId="0" applyFont="1" applyBorder="1" applyAlignment="1">
      <alignment wrapText="1"/>
    </xf>
    <xf numFmtId="0" fontId="9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ill="1" applyBorder="1"/>
    <xf numFmtId="0" fontId="12" fillId="0" borderId="1" xfId="0" applyFont="1" applyBorder="1"/>
    <xf numFmtId="165" fontId="26" fillId="0" borderId="0" xfId="1" applyNumberFormat="1" applyFont="1" applyAlignment="1">
      <alignment horizontal="right" vertical="center"/>
    </xf>
    <xf numFmtId="0" fontId="26" fillId="0" borderId="0" xfId="0" applyFont="1" applyAlignment="1">
      <alignment horizontal="center" vertical="center"/>
    </xf>
    <xf numFmtId="0" fontId="26" fillId="0" borderId="0" xfId="0" applyFont="1"/>
    <xf numFmtId="0" fontId="14" fillId="0" borderId="0" xfId="0" applyFont="1" applyAlignment="1">
      <alignment wrapText="1"/>
    </xf>
    <xf numFmtId="165" fontId="0" fillId="0" borderId="0" xfId="1" applyNumberFormat="1" applyFont="1" applyAlignment="1">
      <alignment horizontal="right" vertical="center"/>
    </xf>
    <xf numFmtId="0" fontId="27" fillId="0" borderId="0" xfId="0" applyFont="1" applyFill="1" applyBorder="1" applyAlignment="1">
      <alignment horizontal="center" vertical="center" wrapText="1"/>
    </xf>
    <xf numFmtId="0" fontId="0" fillId="0" borderId="0" xfId="0" applyFill="1"/>
    <xf numFmtId="43" fontId="28" fillId="2" borderId="0" xfId="1" applyFont="1" applyFill="1"/>
    <xf numFmtId="0" fontId="26" fillId="0" borderId="0" xfId="0" applyFont="1" applyFill="1" applyBorder="1"/>
    <xf numFmtId="0" fontId="26" fillId="0" borderId="0" xfId="0" applyFont="1" applyBorder="1"/>
    <xf numFmtId="0" fontId="0" fillId="0" borderId="0" xfId="0" applyFill="1" applyBorder="1"/>
    <xf numFmtId="0" fontId="0" fillId="0" borderId="0" xfId="0" applyBorder="1"/>
    <xf numFmtId="0" fontId="9" fillId="0" borderId="0" xfId="0" applyFont="1" applyFill="1" applyBorder="1"/>
    <xf numFmtId="0" fontId="9" fillId="0" borderId="0" xfId="0" applyFont="1" applyBorder="1"/>
    <xf numFmtId="0" fontId="12" fillId="0" borderId="0" xfId="0" applyFont="1" applyBorder="1"/>
    <xf numFmtId="0" fontId="15" fillId="2" borderId="0" xfId="0" applyFont="1" applyFill="1"/>
    <xf numFmtId="0" fontId="15" fillId="2" borderId="8" xfId="0" applyFont="1" applyFill="1" applyBorder="1" applyAlignment="1"/>
    <xf numFmtId="0" fontId="7" fillId="2" borderId="1" xfId="0" applyFont="1" applyFill="1" applyBorder="1" applyAlignment="1">
      <alignment horizontal="center" vertical="center"/>
    </xf>
    <xf numFmtId="0" fontId="9" fillId="2" borderId="1" xfId="0" applyFont="1" applyFill="1" applyBorder="1"/>
    <xf numFmtId="0" fontId="0" fillId="2" borderId="1" xfId="0" applyFill="1" applyBorder="1"/>
    <xf numFmtId="0" fontId="7" fillId="2" borderId="1" xfId="0" applyFont="1" applyFill="1" applyBorder="1"/>
    <xf numFmtId="0" fontId="7" fillId="2" borderId="3" xfId="0" applyFont="1" applyFill="1" applyBorder="1"/>
    <xf numFmtId="0" fontId="0" fillId="2" borderId="0" xfId="0" applyFill="1"/>
    <xf numFmtId="0" fontId="9" fillId="2" borderId="0" xfId="0" applyFont="1" applyFill="1" applyBorder="1"/>
    <xf numFmtId="0" fontId="16" fillId="0" borderId="0" xfId="0" applyFont="1" applyAlignment="1">
      <alignment horizontal="center"/>
    </xf>
    <xf numFmtId="43" fontId="11" fillId="2" borderId="1" xfId="1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wrapText="1"/>
    </xf>
    <xf numFmtId="164" fontId="11" fillId="2" borderId="1" xfId="1" applyNumberFormat="1" applyFont="1" applyFill="1" applyBorder="1" applyAlignment="1">
      <alignment horizontal="center"/>
    </xf>
    <xf numFmtId="0" fontId="11" fillId="2" borderId="1" xfId="0" applyFont="1" applyFill="1" applyBorder="1"/>
    <xf numFmtId="49" fontId="11" fillId="2" borderId="1" xfId="1" applyNumberFormat="1" applyFont="1" applyFill="1" applyBorder="1" applyAlignment="1">
      <alignment horizontal="center"/>
    </xf>
    <xf numFmtId="43" fontId="8" fillId="2" borderId="1" xfId="1" applyFont="1" applyFill="1" applyBorder="1" applyAlignment="1">
      <alignment horizontal="center"/>
    </xf>
    <xf numFmtId="0" fontId="31" fillId="2" borderId="0" xfId="0" applyFont="1" applyFill="1"/>
    <xf numFmtId="0" fontId="31" fillId="2" borderId="0" xfId="0" applyFont="1" applyFill="1" applyAlignment="1">
      <alignment horizontal="center"/>
    </xf>
    <xf numFmtId="43" fontId="31" fillId="2" borderId="0" xfId="1" applyFont="1" applyFill="1"/>
    <xf numFmtId="0" fontId="31" fillId="2" borderId="0" xfId="0" applyFont="1" applyFill="1" applyBorder="1"/>
    <xf numFmtId="0" fontId="31" fillId="2" borderId="0" xfId="0" applyFont="1" applyFill="1" applyBorder="1" applyAlignment="1">
      <alignment horizontal="center"/>
    </xf>
    <xf numFmtId="43" fontId="31" fillId="2" borderId="0" xfId="1" applyFont="1" applyFill="1" applyBorder="1"/>
    <xf numFmtId="0" fontId="6" fillId="2" borderId="1" xfId="0" applyFont="1" applyFill="1" applyBorder="1"/>
    <xf numFmtId="0" fontId="6" fillId="2" borderId="0" xfId="0" applyFont="1" applyFill="1" applyBorder="1"/>
    <xf numFmtId="0" fontId="10" fillId="2" borderId="1" xfId="0" applyFont="1" applyFill="1" applyBorder="1" applyAlignment="1">
      <alignment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top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3" xfId="0" applyFont="1" applyBorder="1" applyAlignment="1">
      <alignment horizontal="center" vertical="center" textRotation="90" wrapText="1"/>
    </xf>
    <xf numFmtId="0" fontId="0" fillId="0" borderId="4" xfId="0" applyFont="1" applyBorder="1" applyAlignment="1">
      <alignment horizontal="center" vertical="center" textRotation="90"/>
    </xf>
    <xf numFmtId="0" fontId="0" fillId="0" borderId="3" xfId="0" applyFont="1" applyBorder="1" applyAlignment="1">
      <alignment horizontal="center" vertical="center" textRotation="90"/>
    </xf>
    <xf numFmtId="0" fontId="9" fillId="0" borderId="2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9" fillId="0" borderId="3" xfId="0" applyFont="1" applyBorder="1" applyAlignment="1">
      <alignment horizontal="center" vertical="center" textRotation="90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textRotation="90"/>
    </xf>
    <xf numFmtId="0" fontId="15" fillId="2" borderId="4" xfId="0" applyFont="1" applyFill="1" applyBorder="1" applyAlignment="1">
      <alignment horizontal="center" vertical="center" textRotation="90"/>
    </xf>
    <xf numFmtId="0" fontId="15" fillId="2" borderId="3" xfId="0" applyFont="1" applyFill="1" applyBorder="1" applyAlignment="1">
      <alignment horizontal="center" vertical="center" textRotation="90"/>
    </xf>
    <xf numFmtId="0" fontId="20" fillId="2" borderId="4" xfId="0" applyFont="1" applyFill="1" applyBorder="1" applyAlignment="1">
      <alignment horizontal="center" vertical="center" wrapText="1"/>
    </xf>
    <xf numFmtId="165" fontId="21" fillId="2" borderId="2" xfId="1" applyNumberFormat="1" applyFont="1" applyFill="1" applyBorder="1" applyAlignment="1">
      <alignment horizontal="right" vertical="center" wrapText="1"/>
    </xf>
    <xf numFmtId="165" fontId="21" fillId="2" borderId="4" xfId="1" applyNumberFormat="1" applyFont="1" applyFill="1" applyBorder="1" applyAlignment="1">
      <alignment horizontal="right" vertical="center" wrapText="1"/>
    </xf>
    <xf numFmtId="165" fontId="21" fillId="2" borderId="3" xfId="1" applyNumberFormat="1" applyFont="1" applyFill="1" applyBorder="1" applyAlignment="1">
      <alignment horizontal="right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0" fontId="15" fillId="0" borderId="8" xfId="0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textRotation="90" wrapText="1"/>
    </xf>
    <xf numFmtId="0" fontId="20" fillId="2" borderId="4" xfId="0" applyFont="1" applyFill="1" applyBorder="1" applyAlignment="1">
      <alignment horizontal="center" vertical="center" textRotation="90" wrapText="1"/>
    </xf>
    <xf numFmtId="0" fontId="20" fillId="2" borderId="3" xfId="0" applyFont="1" applyFill="1" applyBorder="1" applyAlignment="1">
      <alignment horizontal="center" vertical="center" textRotation="90" wrapText="1"/>
    </xf>
    <xf numFmtId="0" fontId="22" fillId="2" borderId="2" xfId="0" applyFont="1" applyFill="1" applyBorder="1" applyAlignment="1">
      <alignment horizontal="center" vertical="center" textRotation="90"/>
    </xf>
    <xf numFmtId="0" fontId="22" fillId="2" borderId="4" xfId="0" applyFont="1" applyFill="1" applyBorder="1" applyAlignment="1">
      <alignment horizontal="center" vertical="center" textRotation="90"/>
    </xf>
    <xf numFmtId="0" fontId="22" fillId="2" borderId="3" xfId="0" applyFont="1" applyFill="1" applyBorder="1" applyAlignment="1">
      <alignment horizontal="center" vertical="center" textRotation="90"/>
    </xf>
    <xf numFmtId="0" fontId="20" fillId="2" borderId="9" xfId="0" applyFont="1" applyFill="1" applyBorder="1" applyAlignment="1">
      <alignment horizontal="center" vertical="top" wrapText="1"/>
    </xf>
    <xf numFmtId="0" fontId="20" fillId="2" borderId="11" xfId="0" applyFont="1" applyFill="1" applyBorder="1" applyAlignment="1">
      <alignment horizontal="center" vertical="top" wrapText="1"/>
    </xf>
    <xf numFmtId="0" fontId="20" fillId="2" borderId="12" xfId="0" applyFont="1" applyFill="1" applyBorder="1" applyAlignment="1">
      <alignment horizontal="center" vertical="top" wrapText="1"/>
    </xf>
    <xf numFmtId="0" fontId="23" fillId="2" borderId="2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textRotation="90" wrapText="1"/>
    </xf>
    <xf numFmtId="0" fontId="22" fillId="2" borderId="4" xfId="0" applyFont="1" applyFill="1" applyBorder="1" applyAlignment="1">
      <alignment horizontal="center" vertical="center" textRotation="90" wrapText="1"/>
    </xf>
    <xf numFmtId="0" fontId="22" fillId="2" borderId="3" xfId="0" applyFont="1" applyFill="1" applyBorder="1" applyAlignment="1">
      <alignment horizontal="center" vertical="center" textRotation="90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43" fontId="11" fillId="2" borderId="1" xfId="1" applyFont="1" applyFill="1" applyBorder="1" applyAlignment="1">
      <alignment horizontal="center" vertical="center" wrapText="1"/>
    </xf>
    <xf numFmtId="43" fontId="11" fillId="2" borderId="1" xfId="1" applyFont="1" applyFill="1" applyBorder="1" applyAlignment="1">
      <alignment horizontal="center" wrapText="1"/>
    </xf>
    <xf numFmtId="43" fontId="11" fillId="2" borderId="2" xfId="1" applyFont="1" applyFill="1" applyBorder="1" applyAlignment="1">
      <alignment horizontal="center" vertical="center" wrapText="1"/>
    </xf>
    <xf numFmtId="43" fontId="11" fillId="2" borderId="4" xfId="1" applyFont="1" applyFill="1" applyBorder="1" applyAlignment="1">
      <alignment horizontal="center" vertical="center" wrapText="1"/>
    </xf>
    <xf numFmtId="43" fontId="11" fillId="2" borderId="3" xfId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wrapText="1"/>
    </xf>
    <xf numFmtId="0" fontId="11" fillId="2" borderId="5" xfId="0" applyFont="1" applyFill="1" applyBorder="1" applyAlignment="1">
      <alignment horizontal="center" wrapText="1"/>
    </xf>
    <xf numFmtId="0" fontId="11" fillId="2" borderId="6" xfId="0" applyFont="1" applyFill="1" applyBorder="1" applyAlignment="1">
      <alignment horizontal="center" wrapText="1"/>
    </xf>
    <xf numFmtId="0" fontId="11" fillId="2" borderId="7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/>
    </xf>
    <xf numFmtId="43" fontId="11" fillId="2" borderId="5" xfId="1" applyFont="1" applyFill="1" applyBorder="1" applyAlignment="1">
      <alignment horizontal="center" vertical="center" wrapText="1"/>
    </xf>
    <xf numFmtId="43" fontId="11" fillId="2" borderId="7" xfId="1" applyFont="1" applyFill="1" applyBorder="1" applyAlignment="1">
      <alignment horizontal="center" vertical="center" wrapText="1"/>
    </xf>
    <xf numFmtId="43" fontId="6" fillId="2" borderId="5" xfId="1" applyFont="1" applyFill="1" applyBorder="1" applyAlignment="1">
      <alignment horizontal="center" vertical="center" wrapText="1"/>
    </xf>
    <xf numFmtId="43" fontId="6" fillId="2" borderId="6" xfId="1" applyFont="1" applyFill="1" applyBorder="1" applyAlignment="1">
      <alignment horizontal="center" vertical="center" wrapText="1"/>
    </xf>
    <xf numFmtId="43" fontId="6" fillId="2" borderId="7" xfId="1" applyFont="1" applyFill="1" applyBorder="1" applyAlignment="1">
      <alignment horizontal="center" vertical="center" wrapText="1"/>
    </xf>
    <xf numFmtId="43" fontId="11" fillId="2" borderId="9" xfId="1" applyFont="1" applyFill="1" applyBorder="1" applyAlignment="1">
      <alignment horizontal="center" vertical="center" wrapText="1"/>
    </xf>
    <xf numFmtId="43" fontId="11" fillId="2" borderId="10" xfId="1" applyFont="1" applyFill="1" applyBorder="1" applyAlignment="1">
      <alignment horizontal="center" vertical="center" wrapText="1"/>
    </xf>
    <xf numFmtId="43" fontId="6" fillId="2" borderId="1" xfId="1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69"/>
  <sheetViews>
    <sheetView workbookViewId="0">
      <selection activeCell="AC11" sqref="AC11"/>
    </sheetView>
  </sheetViews>
  <sheetFormatPr defaultRowHeight="15"/>
  <cols>
    <col min="1" max="1" width="6.140625" style="28" customWidth="1"/>
    <col min="2" max="2" width="4" style="24" customWidth="1"/>
    <col min="3" max="3" width="20.5703125" style="22" customWidth="1"/>
    <col min="4" max="4" width="3.7109375" customWidth="1"/>
    <col min="5" max="5" width="3.42578125" customWidth="1"/>
    <col min="6" max="6" width="12.28515625" style="22" customWidth="1"/>
    <col min="7" max="7" width="3.5703125" style="23" customWidth="1"/>
    <col min="8" max="8" width="8.140625" style="23" customWidth="1"/>
    <col min="9" max="9" width="7.5703125" style="68" customWidth="1"/>
    <col min="10" max="10" width="3.85546875" style="23" customWidth="1"/>
    <col min="11" max="11" width="9.140625" customWidth="1"/>
    <col min="12" max="12" width="11.28515625" customWidth="1"/>
    <col min="13" max="13" width="2.7109375" style="70" customWidth="1"/>
    <col min="14" max="14" width="3.7109375" style="70" customWidth="1"/>
    <col min="15" max="15" width="3.140625" style="86" customWidth="1"/>
    <col min="16" max="16" width="2.5703125" style="86" customWidth="1"/>
    <col min="17" max="17" width="2.7109375" customWidth="1"/>
    <col min="18" max="18" width="3.42578125" customWidth="1"/>
    <col min="19" max="19" width="2.85546875" customWidth="1"/>
    <col min="20" max="20" width="2.7109375" customWidth="1"/>
    <col min="21" max="21" width="2.5703125" customWidth="1"/>
    <col min="22" max="22" width="2.42578125" customWidth="1"/>
    <col min="23" max="23" width="3.42578125" customWidth="1"/>
    <col min="24" max="24" width="6.5703125" customWidth="1"/>
    <col min="25" max="25" width="3.85546875" customWidth="1"/>
  </cols>
  <sheetData>
    <row r="1" spans="1:25" ht="15.75">
      <c r="B1" s="29"/>
      <c r="C1" s="30"/>
      <c r="D1" s="31"/>
      <c r="E1" s="31"/>
      <c r="F1" s="30"/>
      <c r="G1" s="32"/>
      <c r="H1" s="32"/>
      <c r="I1" s="33"/>
      <c r="J1" s="32"/>
      <c r="K1" s="31"/>
      <c r="L1" s="31"/>
      <c r="M1" s="34"/>
      <c r="N1" s="34"/>
      <c r="O1" s="79"/>
      <c r="P1" s="79"/>
      <c r="Q1" s="31"/>
      <c r="R1" s="31"/>
      <c r="S1" s="31"/>
      <c r="T1" s="31"/>
      <c r="U1" s="31"/>
      <c r="V1" s="31"/>
      <c r="W1" s="31"/>
      <c r="X1" s="31"/>
      <c r="Y1" s="31"/>
    </row>
    <row r="2" spans="1:25" ht="18.75">
      <c r="B2" s="132" t="s">
        <v>38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3" t="s">
        <v>39</v>
      </c>
      <c r="T2" s="133"/>
      <c r="U2" s="133"/>
      <c r="V2" s="133"/>
      <c r="W2" s="133"/>
      <c r="X2" s="133"/>
      <c r="Y2" s="133"/>
    </row>
    <row r="3" spans="1:25" ht="18.75">
      <c r="B3" s="132" t="s">
        <v>231</v>
      </c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88"/>
      <c r="Y3" s="31"/>
    </row>
    <row r="4" spans="1:25" ht="15.75" customHeight="1">
      <c r="A4" s="134" t="s">
        <v>40</v>
      </c>
      <c r="B4" s="134"/>
      <c r="C4" s="134"/>
      <c r="D4" s="134"/>
      <c r="E4" s="134"/>
      <c r="F4" s="134"/>
      <c r="G4" s="35"/>
      <c r="H4" s="35"/>
      <c r="I4" s="36"/>
      <c r="J4" s="35"/>
      <c r="K4" s="37"/>
      <c r="L4" s="38"/>
      <c r="M4" s="39"/>
      <c r="N4" s="39"/>
      <c r="O4" s="80"/>
      <c r="P4" s="80"/>
      <c r="Q4" s="37"/>
      <c r="R4" s="37"/>
      <c r="S4" s="37"/>
      <c r="T4" s="37"/>
      <c r="U4" s="37"/>
      <c r="V4" s="37"/>
      <c r="W4" s="37"/>
      <c r="X4" s="40"/>
      <c r="Y4" s="31"/>
    </row>
    <row r="5" spans="1:25" ht="15" customHeight="1">
      <c r="A5" s="135" t="s">
        <v>41</v>
      </c>
      <c r="B5" s="106" t="s">
        <v>42</v>
      </c>
      <c r="C5" s="106" t="s">
        <v>43</v>
      </c>
      <c r="D5" s="136" t="s">
        <v>44</v>
      </c>
      <c r="E5" s="136" t="s">
        <v>45</v>
      </c>
      <c r="F5" s="106" t="s">
        <v>46</v>
      </c>
      <c r="G5" s="122" t="s">
        <v>9</v>
      </c>
      <c r="H5" s="106" t="s">
        <v>47</v>
      </c>
      <c r="I5" s="126" t="s">
        <v>48</v>
      </c>
      <c r="J5" s="129" t="s">
        <v>17</v>
      </c>
      <c r="K5" s="106" t="s">
        <v>18</v>
      </c>
      <c r="L5" s="108" t="s">
        <v>49</v>
      </c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47" t="s">
        <v>50</v>
      </c>
      <c r="Y5" s="139" t="s">
        <v>21</v>
      </c>
    </row>
    <row r="6" spans="1:25" ht="15" customHeight="1">
      <c r="A6" s="135"/>
      <c r="B6" s="125"/>
      <c r="C6" s="125"/>
      <c r="D6" s="137"/>
      <c r="E6" s="137"/>
      <c r="F6" s="125"/>
      <c r="G6" s="123"/>
      <c r="H6" s="125"/>
      <c r="I6" s="127"/>
      <c r="J6" s="130"/>
      <c r="K6" s="125"/>
      <c r="L6" s="108" t="s">
        <v>23</v>
      </c>
      <c r="M6" s="108"/>
      <c r="N6" s="142" t="s">
        <v>51</v>
      </c>
      <c r="O6" s="143"/>
      <c r="P6" s="143"/>
      <c r="Q6" s="143"/>
      <c r="R6" s="143"/>
      <c r="S6" s="143"/>
      <c r="T6" s="143"/>
      <c r="U6" s="143"/>
      <c r="V6" s="143"/>
      <c r="W6" s="144"/>
      <c r="X6" s="148"/>
      <c r="Y6" s="140"/>
    </row>
    <row r="7" spans="1:25" ht="15" customHeight="1">
      <c r="A7" s="135"/>
      <c r="B7" s="125"/>
      <c r="C7" s="125"/>
      <c r="D7" s="137"/>
      <c r="E7" s="137"/>
      <c r="F7" s="125"/>
      <c r="G7" s="123"/>
      <c r="H7" s="125"/>
      <c r="I7" s="127"/>
      <c r="J7" s="130"/>
      <c r="K7" s="125"/>
      <c r="L7" s="145" t="s">
        <v>52</v>
      </c>
      <c r="M7" s="109" t="s">
        <v>53</v>
      </c>
      <c r="N7" s="120" t="s">
        <v>10</v>
      </c>
      <c r="O7" s="150" t="s">
        <v>11</v>
      </c>
      <c r="P7" s="151"/>
      <c r="Q7" s="151"/>
      <c r="R7" s="152"/>
      <c r="S7" s="106" t="s">
        <v>2</v>
      </c>
      <c r="T7" s="106" t="s">
        <v>3</v>
      </c>
      <c r="U7" s="106" t="s">
        <v>4</v>
      </c>
      <c r="V7" s="106" t="s">
        <v>5</v>
      </c>
      <c r="W7" s="106" t="s">
        <v>6</v>
      </c>
      <c r="X7" s="148"/>
      <c r="Y7" s="140"/>
    </row>
    <row r="8" spans="1:25" ht="40.5" customHeight="1">
      <c r="A8" s="135"/>
      <c r="B8" s="107"/>
      <c r="C8" s="107"/>
      <c r="D8" s="138"/>
      <c r="E8" s="138"/>
      <c r="F8" s="107"/>
      <c r="G8" s="124"/>
      <c r="H8" s="107"/>
      <c r="I8" s="128"/>
      <c r="J8" s="131"/>
      <c r="K8" s="107"/>
      <c r="L8" s="146"/>
      <c r="M8" s="110"/>
      <c r="N8" s="121"/>
      <c r="O8" s="41" t="s">
        <v>31</v>
      </c>
      <c r="P8" s="41" t="s">
        <v>32</v>
      </c>
      <c r="Q8" s="41" t="s">
        <v>33</v>
      </c>
      <c r="R8" s="41" t="s">
        <v>34</v>
      </c>
      <c r="S8" s="107"/>
      <c r="T8" s="107"/>
      <c r="U8" s="107"/>
      <c r="V8" s="107"/>
      <c r="W8" s="107"/>
      <c r="X8" s="149"/>
      <c r="Y8" s="141"/>
    </row>
    <row r="9" spans="1:25" ht="63" customHeight="1">
      <c r="A9" s="42" t="s">
        <v>54</v>
      </c>
      <c r="B9" s="43">
        <v>1</v>
      </c>
      <c r="C9" s="18" t="s">
        <v>55</v>
      </c>
      <c r="D9" s="111"/>
      <c r="E9" s="113"/>
      <c r="F9" s="44" t="s">
        <v>56</v>
      </c>
      <c r="G9" s="45" t="s">
        <v>57</v>
      </c>
      <c r="H9" s="45">
        <v>215</v>
      </c>
      <c r="I9" s="46">
        <v>0.5</v>
      </c>
      <c r="J9" s="115" t="s">
        <v>58</v>
      </c>
      <c r="K9" s="47"/>
      <c r="L9" s="47"/>
      <c r="M9" s="48"/>
      <c r="N9" s="48"/>
      <c r="O9" s="81" t="s">
        <v>35</v>
      </c>
      <c r="P9" s="82"/>
      <c r="Q9" s="47"/>
      <c r="R9" s="47"/>
      <c r="S9" s="47"/>
      <c r="T9" s="47"/>
      <c r="U9" s="47"/>
      <c r="V9" s="47"/>
      <c r="W9" s="47"/>
      <c r="X9" s="47">
        <v>60</v>
      </c>
      <c r="Y9" s="47"/>
    </row>
    <row r="10" spans="1:25" ht="47.25">
      <c r="A10" s="42" t="s">
        <v>59</v>
      </c>
      <c r="B10" s="43">
        <v>2</v>
      </c>
      <c r="C10" s="18" t="s">
        <v>60</v>
      </c>
      <c r="D10" s="111"/>
      <c r="E10" s="113"/>
      <c r="F10" s="44" t="s">
        <v>61</v>
      </c>
      <c r="G10" s="45" t="s">
        <v>57</v>
      </c>
      <c r="H10" s="45">
        <v>195</v>
      </c>
      <c r="I10" s="46">
        <v>0.5</v>
      </c>
      <c r="J10" s="116"/>
      <c r="K10" s="47"/>
      <c r="L10" s="47"/>
      <c r="M10" s="48"/>
      <c r="N10" s="48"/>
      <c r="O10" s="81" t="s">
        <v>35</v>
      </c>
      <c r="P10" s="82"/>
      <c r="Q10" s="47"/>
      <c r="R10" s="47"/>
      <c r="S10" s="47"/>
      <c r="T10" s="47"/>
      <c r="U10" s="47"/>
      <c r="V10" s="47"/>
      <c r="W10" s="47"/>
      <c r="X10" s="47">
        <v>456</v>
      </c>
      <c r="Y10" s="47"/>
    </row>
    <row r="11" spans="1:25" ht="63">
      <c r="A11" s="50" t="s">
        <v>62</v>
      </c>
      <c r="B11" s="43">
        <v>3</v>
      </c>
      <c r="C11" s="18" t="s">
        <v>63</v>
      </c>
      <c r="D11" s="111"/>
      <c r="E11" s="113"/>
      <c r="F11" s="44" t="s">
        <v>64</v>
      </c>
      <c r="G11" s="45" t="s">
        <v>57</v>
      </c>
      <c r="H11" s="45">
        <v>192</v>
      </c>
      <c r="I11" s="46">
        <v>0.5</v>
      </c>
      <c r="J11" s="116"/>
      <c r="K11" s="18" t="s">
        <v>65</v>
      </c>
      <c r="L11" s="51"/>
      <c r="M11" s="48"/>
      <c r="N11" s="48"/>
      <c r="O11" s="81"/>
      <c r="P11" s="83"/>
      <c r="Q11" s="47"/>
      <c r="R11" s="52"/>
      <c r="S11" s="49"/>
      <c r="T11" s="47"/>
      <c r="U11" s="47"/>
      <c r="V11" s="47"/>
      <c r="W11" s="49" t="s">
        <v>35</v>
      </c>
      <c r="X11" s="47">
        <v>97</v>
      </c>
      <c r="Y11" s="47"/>
    </row>
    <row r="12" spans="1:25" ht="47.25">
      <c r="A12" s="50" t="s">
        <v>66</v>
      </c>
      <c r="B12" s="43">
        <v>4</v>
      </c>
      <c r="C12" s="18" t="s">
        <v>67</v>
      </c>
      <c r="D12" s="111"/>
      <c r="E12" s="113"/>
      <c r="F12" s="18" t="s">
        <v>68</v>
      </c>
      <c r="G12" s="45" t="s">
        <v>57</v>
      </c>
      <c r="H12" s="45"/>
      <c r="I12" s="53">
        <v>1</v>
      </c>
      <c r="J12" s="116"/>
      <c r="K12" s="47"/>
      <c r="L12" s="47"/>
      <c r="M12" s="48"/>
      <c r="N12" s="54" t="s">
        <v>35</v>
      </c>
      <c r="O12" s="82"/>
      <c r="P12" s="82"/>
      <c r="Q12" s="47"/>
      <c r="R12" s="47"/>
      <c r="S12" s="47"/>
      <c r="T12" s="47"/>
      <c r="U12" s="47"/>
      <c r="V12" s="47"/>
      <c r="W12" s="47"/>
      <c r="X12" s="47">
        <v>95</v>
      </c>
      <c r="Y12" s="47"/>
    </row>
    <row r="13" spans="1:25" ht="78.75">
      <c r="A13" s="50" t="s">
        <v>69</v>
      </c>
      <c r="B13" s="43">
        <v>5</v>
      </c>
      <c r="C13" s="18" t="s">
        <v>70</v>
      </c>
      <c r="D13" s="111"/>
      <c r="E13" s="113"/>
      <c r="F13" s="18" t="s">
        <v>68</v>
      </c>
      <c r="G13" s="45" t="s">
        <v>57</v>
      </c>
      <c r="H13" s="45">
        <v>183</v>
      </c>
      <c r="I13" s="46">
        <v>0.5</v>
      </c>
      <c r="J13" s="116"/>
      <c r="K13" s="47"/>
      <c r="L13" s="47"/>
      <c r="M13" s="48"/>
      <c r="N13" s="48"/>
      <c r="P13" s="82"/>
      <c r="Q13" s="47"/>
      <c r="R13" s="84" t="s">
        <v>35</v>
      </c>
      <c r="S13" s="47"/>
      <c r="T13" s="47"/>
      <c r="U13" s="47"/>
      <c r="V13" s="47"/>
      <c r="W13" s="47"/>
      <c r="X13" s="47">
        <v>150</v>
      </c>
      <c r="Y13" s="47"/>
    </row>
    <row r="14" spans="1:25" ht="47.25">
      <c r="A14" s="50" t="s">
        <v>71</v>
      </c>
      <c r="B14" s="43">
        <v>6</v>
      </c>
      <c r="C14" s="18" t="s">
        <v>72</v>
      </c>
      <c r="D14" s="111"/>
      <c r="E14" s="113"/>
      <c r="F14" s="18" t="s">
        <v>73</v>
      </c>
      <c r="G14" s="45" t="s">
        <v>57</v>
      </c>
      <c r="H14" s="45">
        <v>215</v>
      </c>
      <c r="I14" s="46">
        <v>0.5</v>
      </c>
      <c r="J14" s="116"/>
      <c r="K14" s="18" t="s">
        <v>74</v>
      </c>
      <c r="L14" s="47"/>
      <c r="M14" s="48"/>
      <c r="N14" s="48"/>
      <c r="O14" s="83"/>
      <c r="P14" s="83"/>
      <c r="Q14" s="47"/>
      <c r="R14" s="47"/>
      <c r="S14" s="47"/>
      <c r="T14" s="47"/>
      <c r="U14" s="47"/>
      <c r="V14" s="47"/>
      <c r="W14" s="55" t="s">
        <v>35</v>
      </c>
      <c r="X14" s="47">
        <v>30</v>
      </c>
      <c r="Y14" s="47"/>
    </row>
    <row r="15" spans="1:25" ht="63">
      <c r="A15" s="50" t="s">
        <v>75</v>
      </c>
      <c r="B15" s="43">
        <v>7</v>
      </c>
      <c r="C15" s="18" t="s">
        <v>76</v>
      </c>
      <c r="D15" s="111"/>
      <c r="E15" s="113"/>
      <c r="F15" s="18" t="s">
        <v>77</v>
      </c>
      <c r="G15" s="45" t="s">
        <v>57</v>
      </c>
      <c r="H15" s="45">
        <v>215</v>
      </c>
      <c r="I15" s="46">
        <v>0.5</v>
      </c>
      <c r="J15" s="116"/>
      <c r="K15" s="18" t="s">
        <v>78</v>
      </c>
      <c r="L15" s="47"/>
      <c r="M15" s="48"/>
      <c r="N15" s="48"/>
      <c r="O15" s="84" t="s">
        <v>35</v>
      </c>
      <c r="P15" s="85"/>
      <c r="Q15" s="47"/>
      <c r="R15" s="47"/>
      <c r="S15" s="47"/>
      <c r="T15" s="47"/>
      <c r="U15" s="47"/>
      <c r="V15" s="47"/>
      <c r="W15" s="47"/>
      <c r="X15" s="47">
        <v>26</v>
      </c>
      <c r="Y15" s="47"/>
    </row>
    <row r="16" spans="1:25" ht="63">
      <c r="A16" s="50" t="s">
        <v>79</v>
      </c>
      <c r="B16" s="43">
        <v>8</v>
      </c>
      <c r="C16" s="56" t="s">
        <v>80</v>
      </c>
      <c r="D16" s="111"/>
      <c r="E16" s="113"/>
      <c r="F16" s="18" t="s">
        <v>81</v>
      </c>
      <c r="G16" s="45" t="s">
        <v>57</v>
      </c>
      <c r="H16" s="45">
        <v>194</v>
      </c>
      <c r="I16" s="46">
        <v>0.5</v>
      </c>
      <c r="J16" s="116"/>
      <c r="K16" s="18" t="s">
        <v>82</v>
      </c>
      <c r="L16" s="47"/>
      <c r="M16" s="48"/>
      <c r="N16" s="48"/>
      <c r="O16" s="82"/>
      <c r="P16" s="83"/>
      <c r="Q16" s="47"/>
      <c r="R16" s="55" t="s">
        <v>35</v>
      </c>
      <c r="S16" s="47"/>
      <c r="T16" s="47"/>
      <c r="U16" s="47"/>
      <c r="V16" s="47"/>
      <c r="W16" s="47"/>
      <c r="X16" s="47">
        <v>170</v>
      </c>
      <c r="Y16" s="47"/>
    </row>
    <row r="17" spans="1:25" ht="63">
      <c r="A17" s="50" t="s">
        <v>83</v>
      </c>
      <c r="B17" s="43">
        <v>9</v>
      </c>
      <c r="C17" s="18" t="s">
        <v>84</v>
      </c>
      <c r="D17" s="111"/>
      <c r="E17" s="113"/>
      <c r="F17" s="18" t="s">
        <v>85</v>
      </c>
      <c r="G17" s="45" t="s">
        <v>57</v>
      </c>
      <c r="H17" s="45">
        <v>200</v>
      </c>
      <c r="I17" s="46">
        <v>0.5</v>
      </c>
      <c r="J17" s="116"/>
      <c r="K17" s="18" t="s">
        <v>65</v>
      </c>
      <c r="L17" s="47"/>
      <c r="M17" s="48"/>
      <c r="N17" s="48"/>
      <c r="O17" s="82"/>
      <c r="P17" s="83"/>
      <c r="Q17" s="47"/>
      <c r="R17" s="55" t="s">
        <v>35</v>
      </c>
      <c r="S17" s="47"/>
      <c r="T17" s="47"/>
      <c r="U17" s="47"/>
      <c r="V17" s="47"/>
      <c r="W17" s="47"/>
      <c r="X17" s="47">
        <v>500</v>
      </c>
      <c r="Y17" s="47"/>
    </row>
    <row r="18" spans="1:25" ht="63">
      <c r="A18" s="50" t="s">
        <v>86</v>
      </c>
      <c r="B18" s="43">
        <v>10</v>
      </c>
      <c r="C18" s="18" t="s">
        <v>87</v>
      </c>
      <c r="D18" s="111"/>
      <c r="E18" s="113"/>
      <c r="F18" s="18" t="s">
        <v>88</v>
      </c>
      <c r="G18" s="45" t="s">
        <v>57</v>
      </c>
      <c r="H18" s="45"/>
      <c r="I18" s="46">
        <v>0.5</v>
      </c>
      <c r="J18" s="116"/>
      <c r="K18" s="47"/>
      <c r="L18" s="47"/>
      <c r="M18" s="48"/>
      <c r="N18" s="55" t="s">
        <v>35</v>
      </c>
      <c r="O18" s="83"/>
      <c r="P18" s="82"/>
      <c r="Q18" s="47"/>
      <c r="R18" s="47"/>
      <c r="S18" s="47"/>
      <c r="T18" s="47"/>
      <c r="U18" s="47"/>
      <c r="V18" s="47"/>
      <c r="W18" s="47"/>
      <c r="X18" s="47">
        <v>90</v>
      </c>
      <c r="Y18" s="47"/>
    </row>
    <row r="19" spans="1:25" ht="45">
      <c r="A19" s="50" t="s">
        <v>89</v>
      </c>
      <c r="B19" s="43">
        <v>11</v>
      </c>
      <c r="C19" s="57" t="s">
        <v>90</v>
      </c>
      <c r="D19" s="111"/>
      <c r="E19" s="113"/>
      <c r="F19" s="18" t="s">
        <v>88</v>
      </c>
      <c r="G19" s="45" t="s">
        <v>57</v>
      </c>
      <c r="H19" s="45"/>
      <c r="I19" s="53">
        <v>1</v>
      </c>
      <c r="J19" s="116"/>
      <c r="K19" s="18"/>
      <c r="L19" s="47"/>
      <c r="M19" s="48"/>
      <c r="N19" s="58"/>
      <c r="Q19" s="47"/>
      <c r="R19" s="84" t="s">
        <v>35</v>
      </c>
      <c r="S19" s="47"/>
      <c r="T19" s="47"/>
      <c r="U19" s="47"/>
      <c r="V19" s="47"/>
      <c r="W19" s="47"/>
      <c r="X19" s="47">
        <v>247</v>
      </c>
      <c r="Y19" s="47"/>
    </row>
    <row r="20" spans="1:25" ht="47.25">
      <c r="A20" s="50" t="s">
        <v>91</v>
      </c>
      <c r="B20" s="43">
        <v>12</v>
      </c>
      <c r="C20" s="18" t="s">
        <v>92</v>
      </c>
      <c r="D20" s="111"/>
      <c r="E20" s="113"/>
      <c r="F20" s="18" t="s">
        <v>88</v>
      </c>
      <c r="G20" s="45" t="s">
        <v>57</v>
      </c>
      <c r="H20" s="45">
        <v>430</v>
      </c>
      <c r="I20" s="53">
        <v>2</v>
      </c>
      <c r="J20" s="116"/>
      <c r="K20" s="47" t="s">
        <v>232</v>
      </c>
      <c r="L20" s="47"/>
      <c r="M20" s="48"/>
      <c r="N20" s="48"/>
      <c r="O20" s="84" t="s">
        <v>35</v>
      </c>
      <c r="P20" s="82"/>
      <c r="Q20" s="47"/>
      <c r="R20" s="47"/>
      <c r="S20" s="47"/>
      <c r="T20" s="47"/>
      <c r="U20" s="47"/>
      <c r="V20" s="47"/>
      <c r="W20" s="47"/>
      <c r="X20" s="47">
        <v>660</v>
      </c>
      <c r="Y20" s="47"/>
    </row>
    <row r="21" spans="1:25" ht="47.25">
      <c r="A21" s="50" t="s">
        <v>93</v>
      </c>
      <c r="B21" s="43">
        <v>13</v>
      </c>
      <c r="C21" s="18" t="s">
        <v>94</v>
      </c>
      <c r="D21" s="111"/>
      <c r="E21" s="113"/>
      <c r="F21" s="18" t="s">
        <v>95</v>
      </c>
      <c r="G21" s="45" t="s">
        <v>57</v>
      </c>
      <c r="H21" s="45">
        <v>200</v>
      </c>
      <c r="I21" s="53">
        <v>0.5</v>
      </c>
      <c r="J21" s="116"/>
      <c r="K21" s="47"/>
      <c r="L21" s="47"/>
      <c r="M21" s="48"/>
      <c r="N21" s="48"/>
      <c r="O21" s="84" t="s">
        <v>35</v>
      </c>
      <c r="P21" s="84"/>
      <c r="Q21" s="47"/>
      <c r="R21" s="47"/>
      <c r="S21" s="47"/>
      <c r="T21" s="47"/>
      <c r="U21" s="47"/>
      <c r="V21" s="47"/>
      <c r="W21" s="47"/>
      <c r="X21" s="47">
        <v>95</v>
      </c>
      <c r="Y21" s="47"/>
    </row>
    <row r="22" spans="1:25" ht="31.5">
      <c r="A22" s="50" t="s">
        <v>96</v>
      </c>
      <c r="B22" s="43">
        <v>14</v>
      </c>
      <c r="C22" s="56" t="s">
        <v>97</v>
      </c>
      <c r="D22" s="111"/>
      <c r="E22" s="113"/>
      <c r="F22" s="18" t="s">
        <v>95</v>
      </c>
      <c r="G22" s="45" t="s">
        <v>57</v>
      </c>
      <c r="H22" s="45">
        <v>628</v>
      </c>
      <c r="I22" s="53">
        <v>1.5</v>
      </c>
      <c r="J22" s="116"/>
      <c r="K22" s="47"/>
      <c r="L22" s="47"/>
      <c r="M22" s="48"/>
      <c r="N22" s="48"/>
      <c r="P22" s="82"/>
      <c r="Q22" s="47"/>
      <c r="R22" s="84" t="s">
        <v>35</v>
      </c>
      <c r="S22" s="47"/>
      <c r="T22" s="47"/>
      <c r="U22" s="47"/>
      <c r="V22" s="47"/>
      <c r="W22" s="47"/>
      <c r="X22" s="47">
        <v>126</v>
      </c>
      <c r="Y22" s="47"/>
    </row>
    <row r="23" spans="1:25" ht="60">
      <c r="A23" s="50" t="s">
        <v>98</v>
      </c>
      <c r="B23" s="43">
        <v>15</v>
      </c>
      <c r="C23" s="56" t="s">
        <v>99</v>
      </c>
      <c r="D23" s="111"/>
      <c r="E23" s="113"/>
      <c r="F23" s="18" t="s">
        <v>95</v>
      </c>
      <c r="G23" s="45" t="s">
        <v>57</v>
      </c>
      <c r="H23" s="45">
        <v>204</v>
      </c>
      <c r="I23" s="53">
        <v>0.5</v>
      </c>
      <c r="J23" s="116"/>
      <c r="K23" s="47"/>
      <c r="L23" s="47"/>
      <c r="M23" s="48"/>
      <c r="N23" s="48"/>
      <c r="P23" s="82"/>
      <c r="Q23" s="47"/>
      <c r="R23" s="84" t="s">
        <v>35</v>
      </c>
      <c r="S23" s="47"/>
      <c r="T23" s="47"/>
      <c r="U23" s="47"/>
      <c r="V23" s="47"/>
      <c r="W23" s="47"/>
      <c r="X23" s="47">
        <v>120</v>
      </c>
      <c r="Y23" s="47"/>
    </row>
    <row r="24" spans="1:25" ht="63">
      <c r="A24" s="50" t="s">
        <v>100</v>
      </c>
      <c r="B24" s="43">
        <v>16</v>
      </c>
      <c r="C24" s="56" t="s">
        <v>101</v>
      </c>
      <c r="D24" s="111"/>
      <c r="E24" s="113"/>
      <c r="F24" s="18" t="s">
        <v>95</v>
      </c>
      <c r="G24" s="45" t="s">
        <v>57</v>
      </c>
      <c r="H24" s="45">
        <v>310</v>
      </c>
      <c r="I24" s="53">
        <v>1</v>
      </c>
      <c r="J24" s="116"/>
      <c r="K24" s="18" t="s">
        <v>102</v>
      </c>
      <c r="L24" s="47"/>
      <c r="M24" s="48"/>
      <c r="N24" s="48"/>
      <c r="O24" s="83"/>
      <c r="P24" s="83"/>
      <c r="Q24" s="47"/>
      <c r="R24" s="47"/>
      <c r="T24" s="47"/>
      <c r="U24" s="47"/>
      <c r="V24" s="55" t="s">
        <v>35</v>
      </c>
      <c r="W24" s="47"/>
      <c r="X24" s="47">
        <v>77</v>
      </c>
      <c r="Y24" s="47"/>
    </row>
    <row r="25" spans="1:25" ht="47.25">
      <c r="A25" s="50" t="s">
        <v>103</v>
      </c>
      <c r="B25" s="43">
        <v>17</v>
      </c>
      <c r="C25" s="56" t="s">
        <v>104</v>
      </c>
      <c r="D25" s="111"/>
      <c r="E25" s="113"/>
      <c r="F25" s="18" t="s">
        <v>105</v>
      </c>
      <c r="G25" s="45" t="s">
        <v>57</v>
      </c>
      <c r="H25" s="45">
        <v>210</v>
      </c>
      <c r="I25" s="53">
        <v>0.5</v>
      </c>
      <c r="J25" s="116"/>
      <c r="K25" s="59" t="s">
        <v>106</v>
      </c>
      <c r="L25" s="47"/>
      <c r="M25" s="48"/>
      <c r="N25" s="48"/>
      <c r="O25" s="83"/>
      <c r="P25" s="83"/>
      <c r="Q25" s="47"/>
      <c r="R25" s="47"/>
      <c r="T25" s="47"/>
      <c r="U25" s="47"/>
      <c r="V25" s="47"/>
      <c r="W25" s="55" t="s">
        <v>35</v>
      </c>
      <c r="X25" s="47">
        <v>160</v>
      </c>
      <c r="Y25" s="47"/>
    </row>
    <row r="26" spans="1:25" ht="47.25">
      <c r="A26" s="50" t="s">
        <v>107</v>
      </c>
      <c r="B26" s="43">
        <v>18</v>
      </c>
      <c r="C26" s="56" t="s">
        <v>108</v>
      </c>
      <c r="D26" s="111"/>
      <c r="E26" s="113"/>
      <c r="F26" s="18" t="s">
        <v>105</v>
      </c>
      <c r="G26" s="45" t="s">
        <v>57</v>
      </c>
      <c r="H26" s="45">
        <v>460</v>
      </c>
      <c r="I26" s="53">
        <v>1</v>
      </c>
      <c r="J26" s="116"/>
      <c r="K26" s="18" t="s">
        <v>109</v>
      </c>
      <c r="L26" s="47"/>
      <c r="M26" s="48"/>
      <c r="N26" s="48"/>
      <c r="O26" s="84"/>
      <c r="P26" s="83"/>
      <c r="Q26" s="52"/>
      <c r="R26" s="47"/>
      <c r="S26" s="47"/>
      <c r="T26" s="47"/>
      <c r="U26" s="52"/>
      <c r="W26" s="55" t="s">
        <v>35</v>
      </c>
      <c r="X26" s="47">
        <v>1105</v>
      </c>
      <c r="Y26" s="47"/>
    </row>
    <row r="27" spans="1:25" ht="31.5">
      <c r="A27" s="50" t="s">
        <v>110</v>
      </c>
      <c r="B27" s="43">
        <v>19</v>
      </c>
      <c r="C27" s="60" t="s">
        <v>111</v>
      </c>
      <c r="D27" s="111"/>
      <c r="E27" s="113"/>
      <c r="F27" s="18" t="s">
        <v>112</v>
      </c>
      <c r="G27" s="45" t="s">
        <v>57</v>
      </c>
      <c r="H27" s="45">
        <v>194</v>
      </c>
      <c r="I27" s="53">
        <v>0.5</v>
      </c>
      <c r="J27" s="116"/>
      <c r="K27" s="47"/>
      <c r="L27" s="47"/>
      <c r="M27" s="48"/>
      <c r="N27" s="48"/>
      <c r="O27" s="84"/>
      <c r="P27" s="82"/>
      <c r="Q27" s="47"/>
      <c r="R27" s="47"/>
      <c r="T27" s="47"/>
      <c r="U27" s="47"/>
      <c r="V27" s="47"/>
      <c r="W27" s="55" t="s">
        <v>35</v>
      </c>
      <c r="X27" s="47">
        <v>207</v>
      </c>
      <c r="Y27" s="47"/>
    </row>
    <row r="28" spans="1:25" ht="47.25">
      <c r="A28" s="50" t="s">
        <v>113</v>
      </c>
      <c r="B28" s="43">
        <v>20</v>
      </c>
      <c r="C28" s="18" t="s">
        <v>114</v>
      </c>
      <c r="D28" s="111"/>
      <c r="E28" s="113"/>
      <c r="F28" s="18" t="s">
        <v>115</v>
      </c>
      <c r="G28" s="45" t="s">
        <v>57</v>
      </c>
      <c r="H28" s="45">
        <v>805</v>
      </c>
      <c r="I28" s="53">
        <v>2</v>
      </c>
      <c r="J28" s="116"/>
      <c r="K28" s="18" t="s">
        <v>116</v>
      </c>
      <c r="L28" s="51"/>
      <c r="M28" s="48"/>
      <c r="N28" s="48"/>
      <c r="O28" s="82"/>
      <c r="P28" s="82"/>
      <c r="Q28" s="47"/>
      <c r="R28" s="47"/>
      <c r="S28" s="47"/>
      <c r="T28" s="47"/>
      <c r="U28" s="47"/>
      <c r="V28" s="52"/>
      <c r="W28" s="55" t="s">
        <v>35</v>
      </c>
      <c r="X28" s="47">
        <v>700</v>
      </c>
      <c r="Y28" s="47"/>
    </row>
    <row r="29" spans="1:25" ht="47.25">
      <c r="A29" s="50" t="s">
        <v>117</v>
      </c>
      <c r="B29" s="43">
        <v>21</v>
      </c>
      <c r="C29" s="56" t="s">
        <v>118</v>
      </c>
      <c r="D29" s="111"/>
      <c r="E29" s="113"/>
      <c r="F29" s="18" t="s">
        <v>119</v>
      </c>
      <c r="G29" s="45" t="s">
        <v>57</v>
      </c>
      <c r="H29" s="45">
        <v>180</v>
      </c>
      <c r="I29" s="53">
        <v>0.5</v>
      </c>
      <c r="J29" s="116"/>
      <c r="K29" s="18" t="s">
        <v>120</v>
      </c>
      <c r="L29" s="47"/>
      <c r="M29" s="48"/>
      <c r="N29" s="48"/>
      <c r="O29" s="84"/>
      <c r="P29" s="83"/>
      <c r="Q29" s="47"/>
      <c r="R29" s="47"/>
      <c r="T29" s="47"/>
      <c r="U29" s="47"/>
      <c r="V29" s="47"/>
      <c r="W29" s="55" t="s">
        <v>35</v>
      </c>
      <c r="X29" s="47">
        <v>145</v>
      </c>
      <c r="Y29" s="47"/>
    </row>
    <row r="30" spans="1:25" ht="45">
      <c r="A30" s="50" t="s">
        <v>121</v>
      </c>
      <c r="B30" s="43">
        <v>22</v>
      </c>
      <c r="C30" s="56" t="s">
        <v>122</v>
      </c>
      <c r="D30" s="111"/>
      <c r="E30" s="113"/>
      <c r="F30" s="18" t="s">
        <v>123</v>
      </c>
      <c r="G30" s="45" t="s">
        <v>57</v>
      </c>
      <c r="H30" s="45">
        <v>185</v>
      </c>
      <c r="I30" s="53">
        <v>0.5</v>
      </c>
      <c r="J30" s="116"/>
      <c r="K30" s="18" t="s">
        <v>124</v>
      </c>
      <c r="L30" s="47"/>
      <c r="M30" s="48"/>
      <c r="N30" s="48"/>
      <c r="P30" s="83"/>
      <c r="Q30" s="47"/>
      <c r="R30" s="84" t="s">
        <v>35</v>
      </c>
      <c r="S30" s="47"/>
      <c r="T30" s="47"/>
      <c r="U30" s="47"/>
      <c r="V30" s="47"/>
      <c r="W30" s="47"/>
      <c r="X30" s="47">
        <v>136</v>
      </c>
      <c r="Y30" s="47"/>
    </row>
    <row r="31" spans="1:25" ht="110.25">
      <c r="A31" s="50" t="s">
        <v>125</v>
      </c>
      <c r="B31" s="43">
        <v>23</v>
      </c>
      <c r="C31" s="56" t="s">
        <v>126</v>
      </c>
      <c r="D31" s="111"/>
      <c r="E31" s="113"/>
      <c r="F31" s="18" t="s">
        <v>127</v>
      </c>
      <c r="G31" s="45" t="s">
        <v>57</v>
      </c>
      <c r="H31" s="45">
        <v>200</v>
      </c>
      <c r="I31" s="53">
        <v>0.5</v>
      </c>
      <c r="J31" s="116"/>
      <c r="K31" s="18" t="s">
        <v>233</v>
      </c>
      <c r="L31" s="47"/>
      <c r="M31" s="48"/>
      <c r="N31" s="48"/>
      <c r="P31" s="83"/>
      <c r="Q31" s="47"/>
      <c r="R31" s="84" t="s">
        <v>35</v>
      </c>
      <c r="S31" s="47"/>
      <c r="T31" s="47"/>
      <c r="U31" s="47"/>
      <c r="V31" s="47"/>
      <c r="W31" s="47"/>
      <c r="X31" s="47">
        <v>58</v>
      </c>
      <c r="Y31" s="47"/>
    </row>
    <row r="32" spans="1:25" ht="60">
      <c r="A32" s="50" t="s">
        <v>128</v>
      </c>
      <c r="B32" s="43">
        <v>24</v>
      </c>
      <c r="C32" s="56" t="s">
        <v>129</v>
      </c>
      <c r="D32" s="111"/>
      <c r="E32" s="113"/>
      <c r="F32" s="18" t="s">
        <v>130</v>
      </c>
      <c r="G32" s="45" t="s">
        <v>57</v>
      </c>
      <c r="H32" s="45">
        <v>200</v>
      </c>
      <c r="I32" s="53">
        <v>0.5</v>
      </c>
      <c r="J32" s="116"/>
      <c r="K32" s="18" t="s">
        <v>234</v>
      </c>
      <c r="L32" s="47"/>
      <c r="M32" s="48"/>
      <c r="N32" s="48"/>
      <c r="P32" s="82"/>
      <c r="Q32" s="47"/>
      <c r="R32" s="84" t="s">
        <v>35</v>
      </c>
      <c r="S32" s="47"/>
      <c r="T32" s="47"/>
      <c r="U32" s="47"/>
      <c r="V32" s="47"/>
      <c r="W32" s="47"/>
      <c r="X32" s="47">
        <v>102</v>
      </c>
      <c r="Y32" s="47"/>
    </row>
    <row r="33" spans="1:25" ht="75">
      <c r="A33" s="50" t="s">
        <v>131</v>
      </c>
      <c r="B33" s="43">
        <v>25</v>
      </c>
      <c r="C33" s="56" t="s">
        <v>132</v>
      </c>
      <c r="D33" s="111"/>
      <c r="E33" s="113"/>
      <c r="F33" s="18" t="s">
        <v>133</v>
      </c>
      <c r="G33" s="45" t="s">
        <v>57</v>
      </c>
      <c r="H33" s="45">
        <v>220</v>
      </c>
      <c r="I33" s="53">
        <v>0.5</v>
      </c>
      <c r="J33" s="116"/>
      <c r="K33" s="18" t="s">
        <v>124</v>
      </c>
      <c r="L33" s="47"/>
      <c r="M33" s="48"/>
      <c r="N33" s="48"/>
      <c r="P33" s="84"/>
      <c r="Q33" s="52"/>
      <c r="R33" s="47"/>
      <c r="S33" s="47"/>
      <c r="T33" s="47"/>
      <c r="U33" s="47"/>
      <c r="V33" s="47"/>
      <c r="W33" s="55" t="s">
        <v>35</v>
      </c>
      <c r="X33" s="47">
        <v>150</v>
      </c>
      <c r="Y33" s="47"/>
    </row>
    <row r="34" spans="1:25" ht="45">
      <c r="A34" s="50" t="s">
        <v>134</v>
      </c>
      <c r="B34" s="43">
        <v>26</v>
      </c>
      <c r="C34" s="56" t="s">
        <v>135</v>
      </c>
      <c r="D34" s="111"/>
      <c r="E34" s="113"/>
      <c r="F34" s="18" t="s">
        <v>133</v>
      </c>
      <c r="G34" s="45" t="s">
        <v>57</v>
      </c>
      <c r="H34" s="45">
        <v>460</v>
      </c>
      <c r="I34" s="53">
        <v>1</v>
      </c>
      <c r="J34" s="116"/>
      <c r="K34" s="18" t="s">
        <v>124</v>
      </c>
      <c r="L34" s="47"/>
      <c r="M34" s="48"/>
      <c r="N34" s="48"/>
      <c r="P34" s="84"/>
      <c r="Q34" s="52"/>
      <c r="R34" s="47"/>
      <c r="S34" s="47"/>
      <c r="T34" s="47"/>
      <c r="U34" s="47"/>
      <c r="V34" s="47"/>
      <c r="W34" s="55" t="s">
        <v>35</v>
      </c>
      <c r="X34" s="47">
        <v>160</v>
      </c>
      <c r="Y34" s="47"/>
    </row>
    <row r="35" spans="1:25" ht="60">
      <c r="A35" s="50" t="s">
        <v>136</v>
      </c>
      <c r="B35" s="43">
        <v>27</v>
      </c>
      <c r="C35" s="56" t="s">
        <v>137</v>
      </c>
      <c r="D35" s="111"/>
      <c r="E35" s="113"/>
      <c r="F35" s="18" t="s">
        <v>25</v>
      </c>
      <c r="G35" s="45" t="s">
        <v>57</v>
      </c>
      <c r="H35" s="45"/>
      <c r="I35" s="53">
        <v>0.5</v>
      </c>
      <c r="J35" s="116"/>
      <c r="K35" s="47"/>
      <c r="L35" s="47"/>
      <c r="M35" s="48"/>
      <c r="N35" s="48"/>
      <c r="P35" s="82"/>
      <c r="Q35" s="47"/>
      <c r="R35" s="84" t="s">
        <v>35</v>
      </c>
      <c r="S35" s="47"/>
      <c r="T35" s="47"/>
      <c r="U35" s="47"/>
      <c r="V35" s="47"/>
      <c r="W35" s="47"/>
      <c r="X35" s="47"/>
      <c r="Y35" s="47"/>
    </row>
    <row r="36" spans="1:25" ht="63">
      <c r="A36" s="50" t="s">
        <v>138</v>
      </c>
      <c r="B36" s="43">
        <v>28</v>
      </c>
      <c r="C36" s="56" t="s">
        <v>139</v>
      </c>
      <c r="D36" s="111"/>
      <c r="E36" s="113"/>
      <c r="F36" s="18" t="s">
        <v>25</v>
      </c>
      <c r="G36" s="45" t="s">
        <v>57</v>
      </c>
      <c r="H36" s="45">
        <v>220</v>
      </c>
      <c r="I36" s="53">
        <v>0.5</v>
      </c>
      <c r="J36" s="116"/>
      <c r="K36" s="18" t="s">
        <v>140</v>
      </c>
      <c r="L36" s="47"/>
      <c r="M36" s="48"/>
      <c r="N36" s="48"/>
      <c r="P36" s="84"/>
      <c r="Q36" s="52"/>
      <c r="R36" s="84" t="s">
        <v>35</v>
      </c>
      <c r="S36" s="47"/>
      <c r="T36" s="47"/>
      <c r="U36" s="47"/>
      <c r="V36" s="47"/>
      <c r="W36" s="47"/>
      <c r="X36" s="47">
        <v>38</v>
      </c>
      <c r="Y36" s="47"/>
    </row>
    <row r="37" spans="1:25" ht="63">
      <c r="A37" s="50" t="s">
        <v>141</v>
      </c>
      <c r="B37" s="43">
        <v>29</v>
      </c>
      <c r="C37" s="61" t="s">
        <v>142</v>
      </c>
      <c r="D37" s="111"/>
      <c r="E37" s="113"/>
      <c r="F37" s="18" t="s">
        <v>25</v>
      </c>
      <c r="G37" s="45" t="s">
        <v>57</v>
      </c>
      <c r="H37" s="45">
        <v>215</v>
      </c>
      <c r="I37" s="53">
        <v>0.5</v>
      </c>
      <c r="J37" s="116"/>
      <c r="K37" s="18" t="s">
        <v>140</v>
      </c>
      <c r="L37" s="47"/>
      <c r="M37" s="48"/>
      <c r="N37" s="48"/>
      <c r="P37" s="84"/>
      <c r="Q37" s="52"/>
      <c r="R37" s="84" t="s">
        <v>35</v>
      </c>
      <c r="T37" s="47"/>
      <c r="U37" s="47"/>
      <c r="V37" s="47"/>
      <c r="W37" s="47"/>
      <c r="X37" s="47">
        <v>78</v>
      </c>
      <c r="Y37" s="47"/>
    </row>
    <row r="38" spans="1:25" ht="63">
      <c r="A38" s="50" t="s">
        <v>143</v>
      </c>
      <c r="B38" s="43">
        <v>30</v>
      </c>
      <c r="C38" s="56" t="s">
        <v>144</v>
      </c>
      <c r="D38" s="111"/>
      <c r="E38" s="113"/>
      <c r="F38" s="18" t="s">
        <v>145</v>
      </c>
      <c r="G38" s="45" t="s">
        <v>57</v>
      </c>
      <c r="H38" s="45"/>
      <c r="I38" s="53">
        <v>1</v>
      </c>
      <c r="J38" s="116"/>
      <c r="K38" s="18" t="s">
        <v>140</v>
      </c>
      <c r="L38" s="47"/>
      <c r="M38" s="48"/>
      <c r="N38" s="48"/>
      <c r="O38" s="82"/>
      <c r="P38" s="82"/>
      <c r="Q38" s="52"/>
      <c r="R38" s="47"/>
      <c r="T38" s="47"/>
      <c r="U38" s="47"/>
      <c r="V38" s="47"/>
      <c r="W38" s="49" t="s">
        <v>35</v>
      </c>
      <c r="X38" s="47">
        <v>58</v>
      </c>
      <c r="Y38" s="47"/>
    </row>
    <row r="39" spans="1:25" ht="45">
      <c r="A39" s="50" t="s">
        <v>146</v>
      </c>
      <c r="B39" s="43">
        <v>31</v>
      </c>
      <c r="C39" s="56" t="s">
        <v>147</v>
      </c>
      <c r="D39" s="111"/>
      <c r="E39" s="113"/>
      <c r="F39" s="18" t="s">
        <v>148</v>
      </c>
      <c r="G39" s="45" t="s">
        <v>57</v>
      </c>
      <c r="H39" s="45">
        <v>215</v>
      </c>
      <c r="I39" s="53">
        <v>0.5</v>
      </c>
      <c r="J39" s="116"/>
      <c r="K39" s="18" t="s">
        <v>149</v>
      </c>
      <c r="L39" s="47"/>
      <c r="M39" s="48"/>
      <c r="N39" s="48"/>
      <c r="O39" s="82"/>
      <c r="P39" s="81"/>
      <c r="Q39" s="52"/>
      <c r="R39" s="47"/>
      <c r="T39" s="47"/>
      <c r="U39" s="47"/>
      <c r="V39" s="47"/>
      <c r="W39" s="49" t="s">
        <v>35</v>
      </c>
      <c r="X39" s="47">
        <v>55</v>
      </c>
      <c r="Y39" s="47"/>
    </row>
    <row r="40" spans="1:25" ht="47.25">
      <c r="A40" s="50" t="s">
        <v>150</v>
      </c>
      <c r="B40" s="43">
        <v>32</v>
      </c>
      <c r="C40" s="18" t="s">
        <v>151</v>
      </c>
      <c r="D40" s="111"/>
      <c r="E40" s="113"/>
      <c r="F40" s="18" t="s">
        <v>152</v>
      </c>
      <c r="G40" s="45" t="s">
        <v>57</v>
      </c>
      <c r="H40" s="45">
        <v>215</v>
      </c>
      <c r="I40" s="53">
        <v>0.5</v>
      </c>
      <c r="J40" s="116"/>
      <c r="K40" s="18" t="s">
        <v>153</v>
      </c>
      <c r="L40" s="47"/>
      <c r="M40" s="48"/>
      <c r="N40" s="48"/>
      <c r="O40" s="82"/>
      <c r="P40" s="83"/>
      <c r="Q40" s="52"/>
      <c r="S40" s="47"/>
      <c r="T40" s="49" t="s">
        <v>35</v>
      </c>
      <c r="U40" s="47"/>
      <c r="W40" s="47"/>
      <c r="X40" s="47">
        <v>200</v>
      </c>
      <c r="Y40" s="47"/>
    </row>
    <row r="41" spans="1:25" ht="47.25">
      <c r="A41" s="50" t="s">
        <v>154</v>
      </c>
      <c r="B41" s="43">
        <v>33</v>
      </c>
      <c r="C41" s="18" t="s">
        <v>155</v>
      </c>
      <c r="D41" s="111"/>
      <c r="E41" s="113"/>
      <c r="F41" s="18" t="s">
        <v>152</v>
      </c>
      <c r="G41" s="45" t="s">
        <v>57</v>
      </c>
      <c r="H41" s="45">
        <v>225</v>
      </c>
      <c r="I41" s="53">
        <v>0.5</v>
      </c>
      <c r="J41" s="116"/>
      <c r="K41" s="18"/>
      <c r="L41" s="47"/>
      <c r="M41" s="48"/>
      <c r="N41" s="48"/>
      <c r="P41" s="82"/>
      <c r="Q41" s="52"/>
      <c r="R41" s="47"/>
      <c r="S41" s="52"/>
      <c r="T41" s="47"/>
      <c r="U41" s="47"/>
      <c r="V41" s="47"/>
      <c r="W41" s="49" t="s">
        <v>35</v>
      </c>
      <c r="X41" s="47">
        <v>33</v>
      </c>
      <c r="Y41" s="47"/>
    </row>
    <row r="42" spans="1:25" ht="63" customHeight="1">
      <c r="A42" s="50" t="s">
        <v>156</v>
      </c>
      <c r="B42" s="43">
        <v>34</v>
      </c>
      <c r="C42" s="18" t="s">
        <v>157</v>
      </c>
      <c r="D42" s="111"/>
      <c r="E42" s="113"/>
      <c r="F42" s="18" t="s">
        <v>158</v>
      </c>
      <c r="G42" s="45" t="s">
        <v>57</v>
      </c>
      <c r="H42" s="45">
        <v>215</v>
      </c>
      <c r="I42" s="53">
        <v>0.5</v>
      </c>
      <c r="J42" s="116"/>
      <c r="K42" s="18" t="s">
        <v>124</v>
      </c>
      <c r="L42" s="47"/>
      <c r="M42" s="48"/>
      <c r="N42" s="48"/>
      <c r="O42" s="82"/>
      <c r="P42" s="82"/>
      <c r="Q42" s="52"/>
      <c r="R42" s="47"/>
      <c r="S42" s="47"/>
      <c r="T42" s="47"/>
      <c r="U42" s="47"/>
      <c r="V42" s="47"/>
      <c r="W42" s="49" t="s">
        <v>35</v>
      </c>
      <c r="X42" s="47">
        <v>85</v>
      </c>
      <c r="Y42" s="47"/>
    </row>
    <row r="43" spans="1:25" ht="63">
      <c r="A43" s="50" t="s">
        <v>159</v>
      </c>
      <c r="B43" s="43">
        <v>35</v>
      </c>
      <c r="C43" s="18" t="s">
        <v>160</v>
      </c>
      <c r="D43" s="111"/>
      <c r="E43" s="113"/>
      <c r="F43" s="18" t="s">
        <v>158</v>
      </c>
      <c r="G43" s="45" t="s">
        <v>57</v>
      </c>
      <c r="H43" s="45">
        <v>435</v>
      </c>
      <c r="I43" s="53">
        <v>1</v>
      </c>
      <c r="J43" s="116"/>
      <c r="K43" s="18" t="s">
        <v>124</v>
      </c>
      <c r="L43" s="47"/>
      <c r="M43" s="48"/>
      <c r="N43" s="48"/>
      <c r="O43" s="82"/>
      <c r="P43" s="83"/>
      <c r="Q43" s="52"/>
      <c r="R43" s="52"/>
      <c r="T43" s="47"/>
      <c r="U43" s="47"/>
      <c r="V43" s="47"/>
      <c r="W43" s="49" t="s">
        <v>35</v>
      </c>
      <c r="X43" s="47">
        <v>745</v>
      </c>
      <c r="Y43" s="47"/>
    </row>
    <row r="44" spans="1:25" ht="47.25" customHeight="1">
      <c r="A44" s="50" t="s">
        <v>161</v>
      </c>
      <c r="B44" s="43">
        <v>36</v>
      </c>
      <c r="C44" s="18" t="s">
        <v>162</v>
      </c>
      <c r="D44" s="111"/>
      <c r="E44" s="113"/>
      <c r="F44" s="18" t="s">
        <v>163</v>
      </c>
      <c r="G44" s="45" t="s">
        <v>57</v>
      </c>
      <c r="H44" s="45">
        <v>202</v>
      </c>
      <c r="I44" s="53">
        <v>0.5</v>
      </c>
      <c r="J44" s="116"/>
      <c r="K44" s="18" t="s">
        <v>164</v>
      </c>
      <c r="L44" s="47"/>
      <c r="M44" s="48"/>
      <c r="N44" s="48"/>
      <c r="O44" s="83"/>
      <c r="P44" s="84"/>
      <c r="Q44" s="52"/>
      <c r="R44" s="47"/>
      <c r="T44" s="55" t="s">
        <v>35</v>
      </c>
      <c r="U44" s="47"/>
      <c r="V44" s="47"/>
      <c r="X44" s="47">
        <v>67</v>
      </c>
      <c r="Y44" s="47"/>
    </row>
    <row r="45" spans="1:25" ht="63">
      <c r="A45" s="50" t="s">
        <v>165</v>
      </c>
      <c r="B45" s="43">
        <v>37</v>
      </c>
      <c r="C45" s="18" t="s">
        <v>166</v>
      </c>
      <c r="D45" s="111"/>
      <c r="E45" s="113"/>
      <c r="F45" s="18" t="s">
        <v>167</v>
      </c>
      <c r="G45" s="45" t="s">
        <v>57</v>
      </c>
      <c r="H45" s="45">
        <v>175</v>
      </c>
      <c r="I45" s="53">
        <v>0.5</v>
      </c>
      <c r="J45" s="116"/>
      <c r="K45" s="18" t="s">
        <v>65</v>
      </c>
      <c r="L45" s="47"/>
      <c r="M45" s="48"/>
      <c r="N45" s="48"/>
      <c r="O45" s="82"/>
      <c r="P45" s="84"/>
      <c r="Q45" s="52"/>
      <c r="R45" s="47"/>
      <c r="S45" s="55" t="s">
        <v>35</v>
      </c>
      <c r="T45" s="47"/>
      <c r="U45" s="47"/>
      <c r="V45" s="47"/>
      <c r="W45" s="47"/>
      <c r="X45" s="47">
        <v>510</v>
      </c>
      <c r="Y45" s="47"/>
    </row>
    <row r="46" spans="1:25" ht="47.25">
      <c r="A46" s="50" t="s">
        <v>168</v>
      </c>
      <c r="B46" s="43">
        <v>38</v>
      </c>
      <c r="C46" s="18" t="s">
        <v>169</v>
      </c>
      <c r="D46" s="111"/>
      <c r="E46" s="113"/>
      <c r="F46" s="18" t="s">
        <v>170</v>
      </c>
      <c r="G46" s="45" t="s">
        <v>57</v>
      </c>
      <c r="H46" s="45">
        <v>212</v>
      </c>
      <c r="I46" s="53">
        <v>0.5</v>
      </c>
      <c r="J46" s="116"/>
      <c r="K46" s="47"/>
      <c r="L46" s="47"/>
      <c r="M46" s="48"/>
      <c r="N46" s="48"/>
      <c r="O46" s="83"/>
      <c r="P46" s="83"/>
      <c r="Q46" s="47"/>
      <c r="S46" s="84" t="s">
        <v>35</v>
      </c>
      <c r="T46" s="47"/>
      <c r="U46" s="47"/>
      <c r="V46" s="47"/>
      <c r="W46" s="47"/>
      <c r="X46" s="47">
        <v>40</v>
      </c>
      <c r="Y46" s="47"/>
    </row>
    <row r="47" spans="1:25" ht="47.25">
      <c r="A47" s="50" t="s">
        <v>171</v>
      </c>
      <c r="B47" s="43">
        <v>39</v>
      </c>
      <c r="C47" s="18" t="s">
        <v>172</v>
      </c>
      <c r="D47" s="111"/>
      <c r="E47" s="113"/>
      <c r="F47" s="18" t="s">
        <v>173</v>
      </c>
      <c r="G47" s="45" t="s">
        <v>57</v>
      </c>
      <c r="H47" s="45">
        <v>220</v>
      </c>
      <c r="I47" s="53">
        <v>0.5</v>
      </c>
      <c r="J47" s="116"/>
      <c r="K47" s="18" t="s">
        <v>174</v>
      </c>
      <c r="L47" s="47"/>
      <c r="M47" s="48"/>
      <c r="N47" s="48"/>
      <c r="O47" s="82"/>
      <c r="P47" s="83"/>
      <c r="Q47" s="47"/>
      <c r="R47" s="47"/>
      <c r="S47" s="49" t="s">
        <v>35</v>
      </c>
      <c r="T47" s="47"/>
      <c r="U47" s="47"/>
      <c r="V47" s="47"/>
      <c r="W47" s="47"/>
      <c r="X47" s="47">
        <v>660</v>
      </c>
      <c r="Y47" s="47"/>
    </row>
    <row r="48" spans="1:25" ht="47.25">
      <c r="A48" s="50" t="s">
        <v>175</v>
      </c>
      <c r="B48" s="43">
        <v>40</v>
      </c>
      <c r="C48" s="18" t="s">
        <v>176</v>
      </c>
      <c r="D48" s="111"/>
      <c r="E48" s="113"/>
      <c r="F48" s="18" t="s">
        <v>177</v>
      </c>
      <c r="G48" s="45" t="s">
        <v>57</v>
      </c>
      <c r="H48" s="45">
        <v>201</v>
      </c>
      <c r="I48" s="53">
        <v>0.5</v>
      </c>
      <c r="J48" s="116"/>
      <c r="K48" s="18" t="s">
        <v>174</v>
      </c>
      <c r="L48" s="18"/>
      <c r="M48" s="48"/>
      <c r="N48" s="48"/>
      <c r="O48" s="82"/>
      <c r="P48" s="83"/>
      <c r="Q48" s="47"/>
      <c r="S48" s="49"/>
      <c r="T48" s="49" t="s">
        <v>35</v>
      </c>
      <c r="U48" s="47"/>
      <c r="W48" s="47"/>
      <c r="X48" s="47">
        <v>250</v>
      </c>
      <c r="Y48" s="47"/>
    </row>
    <row r="49" spans="1:25" ht="47.25">
      <c r="A49" s="50" t="s">
        <v>178</v>
      </c>
      <c r="B49" s="43">
        <v>41</v>
      </c>
      <c r="C49" s="18" t="s">
        <v>179</v>
      </c>
      <c r="D49" s="111"/>
      <c r="E49" s="113"/>
      <c r="F49" s="18" t="s">
        <v>177</v>
      </c>
      <c r="G49" s="45" t="s">
        <v>57</v>
      </c>
      <c r="H49" s="18"/>
      <c r="I49" s="53">
        <v>2</v>
      </c>
      <c r="J49" s="116"/>
      <c r="K49" s="18" t="s">
        <v>174</v>
      </c>
      <c r="L49" s="47"/>
      <c r="M49" s="48"/>
      <c r="N49" s="48"/>
      <c r="O49" s="83"/>
      <c r="P49" s="83"/>
      <c r="Q49" s="47"/>
      <c r="S49" s="55" t="s">
        <v>35</v>
      </c>
      <c r="T49" s="47"/>
      <c r="U49" s="47"/>
      <c r="V49" s="47"/>
      <c r="W49" s="47"/>
      <c r="X49" s="47">
        <v>1500</v>
      </c>
      <c r="Y49" s="47"/>
    </row>
    <row r="50" spans="1:25" ht="47.25">
      <c r="A50" s="50" t="s">
        <v>180</v>
      </c>
      <c r="B50" s="43">
        <v>42</v>
      </c>
      <c r="C50" s="18" t="s">
        <v>181</v>
      </c>
      <c r="D50" s="111"/>
      <c r="E50" s="113"/>
      <c r="F50" s="18" t="s">
        <v>182</v>
      </c>
      <c r="G50" s="45" t="s">
        <v>57</v>
      </c>
      <c r="H50" s="45">
        <v>215</v>
      </c>
      <c r="I50" s="53">
        <v>0.5</v>
      </c>
      <c r="J50" s="116"/>
      <c r="K50" s="18" t="s">
        <v>174</v>
      </c>
      <c r="L50" s="47"/>
      <c r="M50" s="48"/>
      <c r="N50" s="48"/>
      <c r="O50" s="82"/>
      <c r="P50" s="83"/>
      <c r="Q50" s="47"/>
      <c r="R50" s="47"/>
      <c r="S50" s="47"/>
      <c r="T50" s="47"/>
      <c r="U50" s="47"/>
      <c r="V50" s="47"/>
      <c r="W50" s="49" t="s">
        <v>35</v>
      </c>
      <c r="X50" s="47"/>
      <c r="Y50" s="47"/>
    </row>
    <row r="51" spans="1:25" ht="63">
      <c r="A51" s="50" t="s">
        <v>183</v>
      </c>
      <c r="B51" s="43">
        <v>43</v>
      </c>
      <c r="C51" s="18" t="s">
        <v>184</v>
      </c>
      <c r="D51" s="111"/>
      <c r="E51" s="113"/>
      <c r="F51" s="18" t="s">
        <v>185</v>
      </c>
      <c r="G51" s="45" t="s">
        <v>57</v>
      </c>
      <c r="H51" s="45">
        <v>218</v>
      </c>
      <c r="I51" s="53">
        <v>0.5</v>
      </c>
      <c r="J51" s="116"/>
      <c r="K51" s="18" t="s">
        <v>186</v>
      </c>
      <c r="L51" s="47"/>
      <c r="M51" s="48"/>
      <c r="N51" s="48"/>
      <c r="O51" s="82"/>
      <c r="P51" s="83"/>
      <c r="Q51" s="47"/>
      <c r="R51" s="52"/>
      <c r="S51" s="47"/>
      <c r="T51" s="47"/>
      <c r="U51" s="47"/>
      <c r="V51" s="47"/>
      <c r="W51" s="49" t="s">
        <v>35</v>
      </c>
      <c r="X51" s="47">
        <v>40</v>
      </c>
      <c r="Y51" s="47"/>
    </row>
    <row r="52" spans="1:25" ht="63">
      <c r="A52" s="50" t="s">
        <v>187</v>
      </c>
      <c r="B52" s="43">
        <v>44</v>
      </c>
      <c r="C52" s="18" t="s">
        <v>188</v>
      </c>
      <c r="D52" s="111"/>
      <c r="E52" s="113"/>
      <c r="F52" s="18" t="s">
        <v>185</v>
      </c>
      <c r="G52" s="45" t="s">
        <v>57</v>
      </c>
      <c r="H52" s="45">
        <v>218</v>
      </c>
      <c r="I52" s="53">
        <v>0.5</v>
      </c>
      <c r="J52" s="116"/>
      <c r="K52" s="18" t="s">
        <v>186</v>
      </c>
      <c r="L52" s="47"/>
      <c r="M52" s="48"/>
      <c r="N52" s="48"/>
      <c r="O52" s="82"/>
      <c r="P52" s="83"/>
      <c r="Q52" s="47"/>
      <c r="R52" s="52"/>
      <c r="S52" s="47"/>
      <c r="T52" s="47"/>
      <c r="U52" s="47"/>
      <c r="V52" s="47"/>
      <c r="W52" s="49" t="s">
        <v>35</v>
      </c>
      <c r="X52" s="47">
        <v>250</v>
      </c>
      <c r="Y52" s="47"/>
    </row>
    <row r="53" spans="1:25" ht="47.25">
      <c r="A53" s="50" t="s">
        <v>189</v>
      </c>
      <c r="B53" s="43">
        <v>45</v>
      </c>
      <c r="C53" s="18" t="s">
        <v>190</v>
      </c>
      <c r="D53" s="111"/>
      <c r="E53" s="113"/>
      <c r="F53" s="18" t="s">
        <v>191</v>
      </c>
      <c r="G53" s="45" t="s">
        <v>57</v>
      </c>
      <c r="H53" s="45">
        <v>215</v>
      </c>
      <c r="I53" s="53">
        <v>0.5</v>
      </c>
      <c r="J53" s="116"/>
      <c r="K53" s="18" t="s">
        <v>124</v>
      </c>
      <c r="L53" s="47"/>
      <c r="M53" s="48"/>
      <c r="N53" s="48"/>
      <c r="O53" s="82"/>
      <c r="P53" s="83"/>
      <c r="Q53" s="47"/>
      <c r="R53" s="47"/>
      <c r="T53" s="47"/>
      <c r="U53" s="47"/>
      <c r="V53" s="47"/>
      <c r="W53" s="49" t="s">
        <v>35</v>
      </c>
      <c r="X53" s="47">
        <v>115</v>
      </c>
      <c r="Y53" s="47"/>
    </row>
    <row r="54" spans="1:25" ht="63">
      <c r="A54" s="50" t="s">
        <v>192</v>
      </c>
      <c r="B54" s="43">
        <v>46</v>
      </c>
      <c r="C54" s="18" t="s">
        <v>193</v>
      </c>
      <c r="D54" s="111"/>
      <c r="E54" s="113"/>
      <c r="F54" s="18" t="s">
        <v>194</v>
      </c>
      <c r="G54" s="45" t="s">
        <v>57</v>
      </c>
      <c r="H54" s="45">
        <v>200</v>
      </c>
      <c r="I54" s="53">
        <v>0.5</v>
      </c>
      <c r="J54" s="116"/>
      <c r="K54" s="18" t="s">
        <v>174</v>
      </c>
      <c r="L54" s="47"/>
      <c r="M54" s="48"/>
      <c r="N54" s="48"/>
      <c r="O54" s="84"/>
      <c r="P54" s="83"/>
      <c r="Q54" s="47"/>
      <c r="R54" s="47"/>
      <c r="S54" s="55" t="s">
        <v>35</v>
      </c>
      <c r="T54" s="47"/>
      <c r="U54" s="47"/>
      <c r="V54" s="47"/>
      <c r="W54" s="47"/>
      <c r="X54" s="47">
        <v>212</v>
      </c>
      <c r="Y54" s="47"/>
    </row>
    <row r="55" spans="1:25" ht="31.5">
      <c r="A55" s="50" t="s">
        <v>195</v>
      </c>
      <c r="B55" s="43">
        <v>47</v>
      </c>
      <c r="C55" s="18" t="s">
        <v>196</v>
      </c>
      <c r="D55" s="111"/>
      <c r="E55" s="113"/>
      <c r="F55" s="18" t="s">
        <v>194</v>
      </c>
      <c r="G55" s="45" t="s">
        <v>57</v>
      </c>
      <c r="H55" s="45">
        <v>200</v>
      </c>
      <c r="I55" s="53">
        <v>0.5</v>
      </c>
      <c r="J55" s="116"/>
      <c r="K55" s="47"/>
      <c r="L55" s="47"/>
      <c r="M55" s="48"/>
      <c r="N55" s="48"/>
      <c r="Q55" s="47"/>
      <c r="S55" s="84" t="s">
        <v>35</v>
      </c>
      <c r="T55" s="47"/>
      <c r="U55" s="47"/>
      <c r="V55" s="47"/>
      <c r="W55" s="47"/>
      <c r="X55" s="47">
        <v>550</v>
      </c>
      <c r="Y55" s="47"/>
    </row>
    <row r="56" spans="1:25" ht="47.25">
      <c r="A56" s="50" t="s">
        <v>197</v>
      </c>
      <c r="B56" s="43">
        <v>48</v>
      </c>
      <c r="C56" s="18" t="s">
        <v>198</v>
      </c>
      <c r="D56" s="111"/>
      <c r="E56" s="113"/>
      <c r="F56" s="18" t="s">
        <v>199</v>
      </c>
      <c r="G56" s="45" t="s">
        <v>57</v>
      </c>
      <c r="H56" s="45"/>
      <c r="I56" s="53">
        <v>0.5</v>
      </c>
      <c r="J56" s="116"/>
      <c r="K56" s="47"/>
      <c r="L56" s="47"/>
      <c r="M56" s="48"/>
      <c r="N56" s="58" t="s">
        <v>35</v>
      </c>
      <c r="O56" s="82"/>
      <c r="P56" s="82"/>
      <c r="Q56" s="47"/>
      <c r="R56" s="47"/>
      <c r="S56" s="47"/>
      <c r="T56" s="47"/>
      <c r="U56" s="47"/>
      <c r="V56" s="47"/>
      <c r="W56" s="47"/>
      <c r="X56" s="47"/>
      <c r="Y56" s="47"/>
    </row>
    <row r="57" spans="1:25" ht="31.5">
      <c r="A57" s="50" t="s">
        <v>200</v>
      </c>
      <c r="B57" s="43">
        <v>49</v>
      </c>
      <c r="C57" s="18" t="s">
        <v>201</v>
      </c>
      <c r="D57" s="111"/>
      <c r="E57" s="113"/>
      <c r="F57" s="18" t="s">
        <v>202</v>
      </c>
      <c r="G57" s="45" t="s">
        <v>57</v>
      </c>
      <c r="H57" s="45">
        <v>196</v>
      </c>
      <c r="I57" s="53">
        <v>0.5</v>
      </c>
      <c r="J57" s="116"/>
      <c r="K57" s="47"/>
      <c r="L57" s="47"/>
      <c r="M57" s="48"/>
      <c r="N57" s="48"/>
      <c r="P57" s="81"/>
      <c r="Q57" s="47"/>
      <c r="R57" s="81" t="s">
        <v>35</v>
      </c>
      <c r="S57" s="47"/>
      <c r="T57" s="47"/>
      <c r="U57" s="47"/>
      <c r="V57" s="47"/>
      <c r="W57" s="47"/>
      <c r="X57" s="47">
        <v>100</v>
      </c>
      <c r="Y57" s="47"/>
    </row>
    <row r="58" spans="1:25" ht="63">
      <c r="A58" s="50" t="s">
        <v>203</v>
      </c>
      <c r="B58" s="43">
        <v>50</v>
      </c>
      <c r="C58" s="18" t="s">
        <v>204</v>
      </c>
      <c r="D58" s="111"/>
      <c r="E58" s="113"/>
      <c r="F58" s="18" t="s">
        <v>205</v>
      </c>
      <c r="G58" s="45" t="s">
        <v>57</v>
      </c>
      <c r="H58" s="45">
        <v>220</v>
      </c>
      <c r="I58" s="53">
        <v>0.5</v>
      </c>
      <c r="J58" s="116"/>
      <c r="K58" s="18" t="s">
        <v>206</v>
      </c>
      <c r="L58" s="47"/>
      <c r="M58" s="48"/>
      <c r="N58" s="62"/>
      <c r="O58" s="83"/>
      <c r="P58" s="83"/>
      <c r="Q58" s="47"/>
      <c r="R58" s="47"/>
      <c r="S58" s="58" t="s">
        <v>35</v>
      </c>
      <c r="T58" s="47"/>
      <c r="U58" s="47"/>
      <c r="X58" s="47">
        <v>25</v>
      </c>
      <c r="Y58" s="47"/>
    </row>
    <row r="59" spans="1:25" ht="47.25">
      <c r="A59" s="50" t="s">
        <v>207</v>
      </c>
      <c r="B59" s="43">
        <v>51</v>
      </c>
      <c r="C59" s="18" t="s">
        <v>208</v>
      </c>
      <c r="D59" s="111"/>
      <c r="E59" s="113"/>
      <c r="F59" s="18" t="s">
        <v>209</v>
      </c>
      <c r="G59" s="45" t="s">
        <v>57</v>
      </c>
      <c r="H59" s="45">
        <v>172</v>
      </c>
      <c r="I59" s="53">
        <v>0.5</v>
      </c>
      <c r="J59" s="116"/>
      <c r="K59" s="18" t="s">
        <v>210</v>
      </c>
      <c r="L59" s="47"/>
      <c r="M59" s="48"/>
      <c r="N59" s="48"/>
      <c r="O59" s="83"/>
      <c r="P59" s="83"/>
      <c r="Q59" s="47"/>
      <c r="R59" s="47"/>
      <c r="S59" s="49" t="s">
        <v>35</v>
      </c>
      <c r="T59" s="47"/>
      <c r="U59" s="47"/>
      <c r="V59" s="47"/>
      <c r="W59" s="47"/>
      <c r="X59" s="47">
        <v>250</v>
      </c>
      <c r="Y59" s="47"/>
    </row>
    <row r="60" spans="1:25" ht="63">
      <c r="A60" s="50" t="s">
        <v>211</v>
      </c>
      <c r="B60" s="43">
        <v>52</v>
      </c>
      <c r="C60" s="18" t="s">
        <v>212</v>
      </c>
      <c r="D60" s="111"/>
      <c r="E60" s="113"/>
      <c r="F60" s="18" t="s">
        <v>213</v>
      </c>
      <c r="G60" s="45" t="s">
        <v>57</v>
      </c>
      <c r="H60" s="45">
        <v>220</v>
      </c>
      <c r="I60" s="53">
        <v>0.5</v>
      </c>
      <c r="J60" s="116"/>
      <c r="K60" s="18" t="s">
        <v>164</v>
      </c>
      <c r="L60" s="47"/>
      <c r="M60" s="48"/>
      <c r="N60" s="48"/>
      <c r="O60" s="82"/>
      <c r="P60" s="83"/>
      <c r="Q60" s="47"/>
      <c r="R60" s="47"/>
      <c r="S60" s="49" t="s">
        <v>35</v>
      </c>
      <c r="T60" s="47"/>
      <c r="U60" s="47"/>
      <c r="V60" s="47"/>
      <c r="W60" s="47"/>
      <c r="X60" s="47">
        <v>35</v>
      </c>
      <c r="Y60" s="47"/>
    </row>
    <row r="61" spans="1:25" ht="47.25">
      <c r="A61" s="50" t="s">
        <v>214</v>
      </c>
      <c r="B61" s="43">
        <v>53</v>
      </c>
      <c r="C61" s="18" t="s">
        <v>215</v>
      </c>
      <c r="D61" s="111"/>
      <c r="E61" s="113"/>
      <c r="F61" s="18" t="s">
        <v>216</v>
      </c>
      <c r="G61" s="45" t="s">
        <v>57</v>
      </c>
      <c r="H61" s="45">
        <v>218</v>
      </c>
      <c r="I61" s="53">
        <v>0.5</v>
      </c>
      <c r="J61" s="116"/>
      <c r="K61" s="18" t="s">
        <v>217</v>
      </c>
      <c r="L61" s="47"/>
      <c r="M61" s="48"/>
      <c r="N61" s="48"/>
      <c r="O61" s="82"/>
      <c r="P61" s="83"/>
      <c r="Q61" s="47"/>
      <c r="R61" s="47"/>
      <c r="S61" s="49" t="s">
        <v>35</v>
      </c>
      <c r="T61" s="47"/>
      <c r="U61" s="47"/>
      <c r="V61" s="47"/>
      <c r="W61" s="47"/>
      <c r="X61" s="47">
        <v>140</v>
      </c>
      <c r="Y61" s="47"/>
    </row>
    <row r="62" spans="1:25" ht="47.25">
      <c r="A62" s="50" t="s">
        <v>218</v>
      </c>
      <c r="B62" s="43">
        <v>54</v>
      </c>
      <c r="C62" s="18" t="s">
        <v>219</v>
      </c>
      <c r="D62" s="111"/>
      <c r="E62" s="113"/>
      <c r="F62" s="18" t="s">
        <v>216</v>
      </c>
      <c r="G62" s="45" t="s">
        <v>57</v>
      </c>
      <c r="H62" s="45">
        <v>307</v>
      </c>
      <c r="I62" s="53">
        <v>1</v>
      </c>
      <c r="J62" s="116"/>
      <c r="K62" s="18" t="s">
        <v>217</v>
      </c>
      <c r="L62" s="47"/>
      <c r="M62" s="48"/>
      <c r="N62" s="48"/>
      <c r="O62" s="82"/>
      <c r="P62" s="83"/>
      <c r="Q62" s="47"/>
      <c r="R62" s="52"/>
      <c r="S62" s="47"/>
      <c r="T62" s="49" t="s">
        <v>35</v>
      </c>
      <c r="V62" s="49"/>
      <c r="W62" s="47"/>
      <c r="X62" s="47">
        <v>1300</v>
      </c>
      <c r="Y62" s="47"/>
    </row>
    <row r="63" spans="1:25" ht="47.25">
      <c r="A63" s="50" t="s">
        <v>220</v>
      </c>
      <c r="B63" s="43">
        <v>55</v>
      </c>
      <c r="C63" s="61" t="s">
        <v>221</v>
      </c>
      <c r="D63" s="111"/>
      <c r="E63" s="113"/>
      <c r="F63" s="18" t="s">
        <v>222</v>
      </c>
      <c r="G63" s="45" t="s">
        <v>57</v>
      </c>
      <c r="H63" s="45">
        <v>225</v>
      </c>
      <c r="I63" s="53">
        <v>0.5</v>
      </c>
      <c r="J63" s="116"/>
      <c r="K63" s="18" t="s">
        <v>235</v>
      </c>
      <c r="L63" s="47"/>
      <c r="M63" s="48"/>
      <c r="N63" s="48"/>
      <c r="O63" s="83"/>
      <c r="P63" s="83"/>
      <c r="Q63" s="47"/>
      <c r="R63" s="47"/>
      <c r="S63" s="55" t="s">
        <v>35</v>
      </c>
      <c r="T63" s="47"/>
      <c r="U63" s="47"/>
      <c r="V63" s="47"/>
      <c r="W63" s="47"/>
      <c r="X63" s="47">
        <v>177</v>
      </c>
      <c r="Y63" s="47"/>
    </row>
    <row r="64" spans="1:25" ht="63">
      <c r="A64" s="50" t="s">
        <v>223</v>
      </c>
      <c r="B64" s="43">
        <v>56</v>
      </c>
      <c r="C64" s="18" t="s">
        <v>224</v>
      </c>
      <c r="D64" s="111"/>
      <c r="E64" s="113"/>
      <c r="F64" s="18" t="s">
        <v>225</v>
      </c>
      <c r="G64" s="45" t="s">
        <v>57</v>
      </c>
      <c r="H64" s="45">
        <v>195</v>
      </c>
      <c r="I64" s="53">
        <v>0.5</v>
      </c>
      <c r="J64" s="116"/>
      <c r="K64" s="18" t="s">
        <v>236</v>
      </c>
      <c r="L64" s="47"/>
      <c r="M64" s="48"/>
      <c r="N64" s="58" t="s">
        <v>35</v>
      </c>
      <c r="O64" s="82"/>
      <c r="P64" s="82"/>
      <c r="Q64" s="47"/>
      <c r="R64" s="47"/>
      <c r="S64" s="47"/>
      <c r="T64" s="47"/>
      <c r="U64" s="47"/>
      <c r="V64" s="47"/>
      <c r="W64" s="47"/>
      <c r="X64" s="47">
        <v>122</v>
      </c>
      <c r="Y64" s="47"/>
    </row>
    <row r="65" spans="1:27" ht="45">
      <c r="A65" s="50" t="s">
        <v>226</v>
      </c>
      <c r="B65" s="43">
        <v>57</v>
      </c>
      <c r="C65" s="61" t="s">
        <v>227</v>
      </c>
      <c r="D65" s="112"/>
      <c r="E65" s="114"/>
      <c r="F65" s="18" t="s">
        <v>228</v>
      </c>
      <c r="G65" s="45" t="s">
        <v>57</v>
      </c>
      <c r="H65" s="45">
        <v>183</v>
      </c>
      <c r="I65" s="53">
        <v>0.5</v>
      </c>
      <c r="J65" s="117"/>
      <c r="K65" s="47"/>
      <c r="L65" s="47"/>
      <c r="M65" s="48"/>
      <c r="N65" s="48"/>
      <c r="O65" s="83"/>
      <c r="P65" s="83"/>
      <c r="Q65" s="47"/>
      <c r="R65" s="47"/>
      <c r="S65" s="55" t="s">
        <v>35</v>
      </c>
      <c r="T65" s="47"/>
      <c r="U65" s="47"/>
      <c r="V65" s="47"/>
      <c r="W65" s="47"/>
      <c r="X65" s="47">
        <v>185</v>
      </c>
      <c r="Y65" s="47"/>
    </row>
    <row r="66" spans="1:27" ht="15.75">
      <c r="A66" s="50"/>
      <c r="B66" s="118" t="s">
        <v>229</v>
      </c>
      <c r="C66" s="119"/>
      <c r="D66" s="47"/>
      <c r="E66" s="48"/>
      <c r="F66" s="18"/>
      <c r="G66" s="45"/>
      <c r="H66" s="45"/>
      <c r="I66" s="53">
        <f>SUM(I9:I65)</f>
        <v>38</v>
      </c>
      <c r="J66" s="45"/>
      <c r="K66" s="47"/>
      <c r="L66" s="51"/>
      <c r="M66" s="48"/>
      <c r="N66" s="48">
        <v>4</v>
      </c>
      <c r="O66" s="82">
        <v>5</v>
      </c>
      <c r="P66" s="82"/>
      <c r="Q66" s="47"/>
      <c r="R66" s="47">
        <v>13</v>
      </c>
      <c r="S66" s="63">
        <v>12</v>
      </c>
      <c r="T66" s="47">
        <v>4</v>
      </c>
      <c r="U66" s="47"/>
      <c r="V66" s="47">
        <v>1</v>
      </c>
      <c r="W66" s="47">
        <v>18</v>
      </c>
      <c r="X66" s="47">
        <f>SUM(X9:X65)</f>
        <v>13742</v>
      </c>
      <c r="Y66" s="47"/>
    </row>
    <row r="67" spans="1:27" ht="15.75">
      <c r="I67" s="64"/>
      <c r="J67" s="65"/>
      <c r="K67" s="66"/>
      <c r="L67" s="73"/>
      <c r="M67" s="72"/>
      <c r="N67" s="76"/>
      <c r="O67" s="87"/>
      <c r="P67" s="87"/>
      <c r="Q67" s="77"/>
      <c r="R67" s="77"/>
      <c r="S67" s="78"/>
      <c r="T67" s="77"/>
      <c r="U67" s="77"/>
      <c r="V67" s="77"/>
      <c r="W67" s="77"/>
      <c r="X67" s="73"/>
      <c r="Y67" s="66"/>
      <c r="Z67" s="66"/>
      <c r="AA67" s="66"/>
    </row>
    <row r="68" spans="1:27" ht="23.25">
      <c r="A68" s="67"/>
      <c r="B68" s="22"/>
      <c r="C68"/>
      <c r="J68" s="69"/>
      <c r="L68" s="75"/>
      <c r="M68" s="74"/>
      <c r="N68" s="76"/>
      <c r="O68" s="87"/>
      <c r="P68" s="87"/>
      <c r="Q68" s="77"/>
      <c r="R68" s="77"/>
      <c r="S68" s="78"/>
      <c r="T68" s="77"/>
      <c r="U68" s="77"/>
      <c r="V68" s="77"/>
      <c r="W68" s="77"/>
      <c r="X68" s="75"/>
    </row>
    <row r="69" spans="1:27" ht="15.75">
      <c r="A69" s="67"/>
      <c r="B69" s="22"/>
      <c r="C69"/>
      <c r="M69" s="74"/>
      <c r="N69" s="76"/>
      <c r="O69" s="87"/>
      <c r="P69" s="87"/>
      <c r="Q69" s="77"/>
      <c r="R69" s="77"/>
      <c r="S69" s="78"/>
      <c r="T69" s="77"/>
      <c r="U69" s="77"/>
      <c r="V69" s="77"/>
      <c r="W69" s="77"/>
      <c r="X69" s="75"/>
    </row>
  </sheetData>
  <mergeCells count="33">
    <mergeCell ref="B2:R2"/>
    <mergeCell ref="S2:Y2"/>
    <mergeCell ref="B3:W3"/>
    <mergeCell ref="A4:F4"/>
    <mergeCell ref="A5:A8"/>
    <mergeCell ref="B5:B8"/>
    <mergeCell ref="C5:C8"/>
    <mergeCell ref="D5:D8"/>
    <mergeCell ref="E5:E8"/>
    <mergeCell ref="F5:F8"/>
    <mergeCell ref="Y5:Y8"/>
    <mergeCell ref="L6:M6"/>
    <mergeCell ref="N6:W6"/>
    <mergeCell ref="L7:L8"/>
    <mergeCell ref="X5:X8"/>
    <mergeCell ref="O7:R7"/>
    <mergeCell ref="D9:D65"/>
    <mergeCell ref="E9:E65"/>
    <mergeCell ref="J9:J65"/>
    <mergeCell ref="B66:C66"/>
    <mergeCell ref="N7:N8"/>
    <mergeCell ref="G5:G8"/>
    <mergeCell ref="H5:H8"/>
    <mergeCell ref="I5:I8"/>
    <mergeCell ref="J5:J8"/>
    <mergeCell ref="K5:K8"/>
    <mergeCell ref="S7:S8"/>
    <mergeCell ref="T7:T8"/>
    <mergeCell ref="L5:W5"/>
    <mergeCell ref="U7:U8"/>
    <mergeCell ref="V7:V8"/>
    <mergeCell ref="M7:M8"/>
    <mergeCell ref="W7:W8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Y31"/>
  <sheetViews>
    <sheetView tabSelected="1" workbookViewId="0">
      <selection activeCell="H14" sqref="H14"/>
    </sheetView>
  </sheetViews>
  <sheetFormatPr defaultRowHeight="18.75"/>
  <cols>
    <col min="1" max="1" width="3.140625" style="6" customWidth="1"/>
    <col min="2" max="2" width="10.28515625" style="8" customWidth="1"/>
    <col min="3" max="3" width="7.7109375" style="14" customWidth="1"/>
    <col min="4" max="4" width="10" style="11" customWidth="1"/>
    <col min="5" max="5" width="7.5703125" style="11" customWidth="1"/>
    <col min="6" max="6" width="4" style="9" customWidth="1"/>
    <col min="7" max="7" width="7.28515625" style="9" customWidth="1"/>
    <col min="8" max="8" width="11" style="9" customWidth="1"/>
    <col min="9" max="9" width="7.85546875" style="9" customWidth="1"/>
    <col min="10" max="10" width="9.140625" style="9" customWidth="1"/>
    <col min="11" max="11" width="16.28515625" style="9" customWidth="1"/>
    <col min="12" max="12" width="2.28515625" style="9" customWidth="1"/>
    <col min="13" max="20" width="2.28515625" style="16" customWidth="1"/>
    <col min="21" max="22" width="2.28515625" style="104" customWidth="1"/>
    <col min="23" max="23" width="6.7109375" style="6" customWidth="1"/>
    <col min="24" max="24" width="9" style="6" customWidth="1"/>
    <col min="25" max="259" width="9.140625" style="6"/>
    <col min="260" max="260" width="7.7109375" style="6" customWidth="1"/>
    <col min="261" max="261" width="16.28515625" style="6" customWidth="1"/>
    <col min="262" max="262" width="49.28515625" style="6" customWidth="1"/>
    <col min="263" max="263" width="9.85546875" style="6" customWidth="1"/>
    <col min="264" max="264" width="18.140625" style="6" customWidth="1"/>
    <col min="265" max="265" width="15.5703125" style="6" customWidth="1"/>
    <col min="266" max="266" width="10.42578125" style="6" customWidth="1"/>
    <col min="267" max="267" width="14.28515625" style="6" customWidth="1"/>
    <col min="268" max="274" width="3.5703125" style="6" customWidth="1"/>
    <col min="275" max="275" width="10.42578125" style="6" customWidth="1"/>
    <col min="276" max="276" width="11.42578125" style="6" customWidth="1"/>
    <col min="277" max="277" width="6" style="6" customWidth="1"/>
    <col min="278" max="515" width="9.140625" style="6"/>
    <col min="516" max="516" width="7.7109375" style="6" customWidth="1"/>
    <col min="517" max="517" width="16.28515625" style="6" customWidth="1"/>
    <col min="518" max="518" width="49.28515625" style="6" customWidth="1"/>
    <col min="519" max="519" width="9.85546875" style="6" customWidth="1"/>
    <col min="520" max="520" width="18.140625" style="6" customWidth="1"/>
    <col min="521" max="521" width="15.5703125" style="6" customWidth="1"/>
    <col min="522" max="522" width="10.42578125" style="6" customWidth="1"/>
    <col min="523" max="523" width="14.28515625" style="6" customWidth="1"/>
    <col min="524" max="530" width="3.5703125" style="6" customWidth="1"/>
    <col min="531" max="531" width="10.42578125" style="6" customWidth="1"/>
    <col min="532" max="532" width="11.42578125" style="6" customWidth="1"/>
    <col min="533" max="533" width="6" style="6" customWidth="1"/>
    <col min="534" max="771" width="9.140625" style="6"/>
    <col min="772" max="772" width="7.7109375" style="6" customWidth="1"/>
    <col min="773" max="773" width="16.28515625" style="6" customWidth="1"/>
    <col min="774" max="774" width="49.28515625" style="6" customWidth="1"/>
    <col min="775" max="775" width="9.85546875" style="6" customWidth="1"/>
    <col min="776" max="776" width="18.140625" style="6" customWidth="1"/>
    <col min="777" max="777" width="15.5703125" style="6" customWidth="1"/>
    <col min="778" max="778" width="10.42578125" style="6" customWidth="1"/>
    <col min="779" max="779" width="14.28515625" style="6" customWidth="1"/>
    <col min="780" max="786" width="3.5703125" style="6" customWidth="1"/>
    <col min="787" max="787" width="10.42578125" style="6" customWidth="1"/>
    <col min="788" max="788" width="11.42578125" style="6" customWidth="1"/>
    <col min="789" max="789" width="6" style="6" customWidth="1"/>
    <col min="790" max="1027" width="9.140625" style="6"/>
    <col min="1028" max="1028" width="7.7109375" style="6" customWidth="1"/>
    <col min="1029" max="1029" width="16.28515625" style="6" customWidth="1"/>
    <col min="1030" max="1030" width="49.28515625" style="6" customWidth="1"/>
    <col min="1031" max="1031" width="9.85546875" style="6" customWidth="1"/>
    <col min="1032" max="1032" width="18.140625" style="6" customWidth="1"/>
    <col min="1033" max="1033" width="15.5703125" style="6" customWidth="1"/>
    <col min="1034" max="1034" width="10.42578125" style="6" customWidth="1"/>
    <col min="1035" max="1035" width="14.28515625" style="6" customWidth="1"/>
    <col min="1036" max="1042" width="3.5703125" style="6" customWidth="1"/>
    <col min="1043" max="1043" width="10.42578125" style="6" customWidth="1"/>
    <col min="1044" max="1044" width="11.42578125" style="6" customWidth="1"/>
    <col min="1045" max="1045" width="6" style="6" customWidth="1"/>
    <col min="1046" max="1283" width="9.140625" style="6"/>
    <col min="1284" max="1284" width="7.7109375" style="6" customWidth="1"/>
    <col min="1285" max="1285" width="16.28515625" style="6" customWidth="1"/>
    <col min="1286" max="1286" width="49.28515625" style="6" customWidth="1"/>
    <col min="1287" max="1287" width="9.85546875" style="6" customWidth="1"/>
    <col min="1288" max="1288" width="18.140625" style="6" customWidth="1"/>
    <col min="1289" max="1289" width="15.5703125" style="6" customWidth="1"/>
    <col min="1290" max="1290" width="10.42578125" style="6" customWidth="1"/>
    <col min="1291" max="1291" width="14.28515625" style="6" customWidth="1"/>
    <col min="1292" max="1298" width="3.5703125" style="6" customWidth="1"/>
    <col min="1299" max="1299" width="10.42578125" style="6" customWidth="1"/>
    <col min="1300" max="1300" width="11.42578125" style="6" customWidth="1"/>
    <col min="1301" max="1301" width="6" style="6" customWidth="1"/>
    <col min="1302" max="1539" width="9.140625" style="6"/>
    <col min="1540" max="1540" width="7.7109375" style="6" customWidth="1"/>
    <col min="1541" max="1541" width="16.28515625" style="6" customWidth="1"/>
    <col min="1542" max="1542" width="49.28515625" style="6" customWidth="1"/>
    <col min="1543" max="1543" width="9.85546875" style="6" customWidth="1"/>
    <col min="1544" max="1544" width="18.140625" style="6" customWidth="1"/>
    <col min="1545" max="1545" width="15.5703125" style="6" customWidth="1"/>
    <col min="1546" max="1546" width="10.42578125" style="6" customWidth="1"/>
    <col min="1547" max="1547" width="14.28515625" style="6" customWidth="1"/>
    <col min="1548" max="1554" width="3.5703125" style="6" customWidth="1"/>
    <col min="1555" max="1555" width="10.42578125" style="6" customWidth="1"/>
    <col min="1556" max="1556" width="11.42578125" style="6" customWidth="1"/>
    <col min="1557" max="1557" width="6" style="6" customWidth="1"/>
    <col min="1558" max="1795" width="9.140625" style="6"/>
    <col min="1796" max="1796" width="7.7109375" style="6" customWidth="1"/>
    <col min="1797" max="1797" width="16.28515625" style="6" customWidth="1"/>
    <col min="1798" max="1798" width="49.28515625" style="6" customWidth="1"/>
    <col min="1799" max="1799" width="9.85546875" style="6" customWidth="1"/>
    <col min="1800" max="1800" width="18.140625" style="6" customWidth="1"/>
    <col min="1801" max="1801" width="15.5703125" style="6" customWidth="1"/>
    <col min="1802" max="1802" width="10.42578125" style="6" customWidth="1"/>
    <col min="1803" max="1803" width="14.28515625" style="6" customWidth="1"/>
    <col min="1804" max="1810" width="3.5703125" style="6" customWidth="1"/>
    <col min="1811" max="1811" width="10.42578125" style="6" customWidth="1"/>
    <col min="1812" max="1812" width="11.42578125" style="6" customWidth="1"/>
    <col min="1813" max="1813" width="6" style="6" customWidth="1"/>
    <col min="1814" max="2051" width="9.140625" style="6"/>
    <col min="2052" max="2052" width="7.7109375" style="6" customWidth="1"/>
    <col min="2053" max="2053" width="16.28515625" style="6" customWidth="1"/>
    <col min="2054" max="2054" width="49.28515625" style="6" customWidth="1"/>
    <col min="2055" max="2055" width="9.85546875" style="6" customWidth="1"/>
    <col min="2056" max="2056" width="18.140625" style="6" customWidth="1"/>
    <col min="2057" max="2057" width="15.5703125" style="6" customWidth="1"/>
    <col min="2058" max="2058" width="10.42578125" style="6" customWidth="1"/>
    <col min="2059" max="2059" width="14.28515625" style="6" customWidth="1"/>
    <col min="2060" max="2066" width="3.5703125" style="6" customWidth="1"/>
    <col min="2067" max="2067" width="10.42578125" style="6" customWidth="1"/>
    <col min="2068" max="2068" width="11.42578125" style="6" customWidth="1"/>
    <col min="2069" max="2069" width="6" style="6" customWidth="1"/>
    <col min="2070" max="2307" width="9.140625" style="6"/>
    <col min="2308" max="2308" width="7.7109375" style="6" customWidth="1"/>
    <col min="2309" max="2309" width="16.28515625" style="6" customWidth="1"/>
    <col min="2310" max="2310" width="49.28515625" style="6" customWidth="1"/>
    <col min="2311" max="2311" width="9.85546875" style="6" customWidth="1"/>
    <col min="2312" max="2312" width="18.140625" style="6" customWidth="1"/>
    <col min="2313" max="2313" width="15.5703125" style="6" customWidth="1"/>
    <col min="2314" max="2314" width="10.42578125" style="6" customWidth="1"/>
    <col min="2315" max="2315" width="14.28515625" style="6" customWidth="1"/>
    <col min="2316" max="2322" width="3.5703125" style="6" customWidth="1"/>
    <col min="2323" max="2323" width="10.42578125" style="6" customWidth="1"/>
    <col min="2324" max="2324" width="11.42578125" style="6" customWidth="1"/>
    <col min="2325" max="2325" width="6" style="6" customWidth="1"/>
    <col min="2326" max="2563" width="9.140625" style="6"/>
    <col min="2564" max="2564" width="7.7109375" style="6" customWidth="1"/>
    <col min="2565" max="2565" width="16.28515625" style="6" customWidth="1"/>
    <col min="2566" max="2566" width="49.28515625" style="6" customWidth="1"/>
    <col min="2567" max="2567" width="9.85546875" style="6" customWidth="1"/>
    <col min="2568" max="2568" width="18.140625" style="6" customWidth="1"/>
    <col min="2569" max="2569" width="15.5703125" style="6" customWidth="1"/>
    <col min="2570" max="2570" width="10.42578125" style="6" customWidth="1"/>
    <col min="2571" max="2571" width="14.28515625" style="6" customWidth="1"/>
    <col min="2572" max="2578" width="3.5703125" style="6" customWidth="1"/>
    <col min="2579" max="2579" width="10.42578125" style="6" customWidth="1"/>
    <col min="2580" max="2580" width="11.42578125" style="6" customWidth="1"/>
    <col min="2581" max="2581" width="6" style="6" customWidth="1"/>
    <col min="2582" max="2819" width="9.140625" style="6"/>
    <col min="2820" max="2820" width="7.7109375" style="6" customWidth="1"/>
    <col min="2821" max="2821" width="16.28515625" style="6" customWidth="1"/>
    <col min="2822" max="2822" width="49.28515625" style="6" customWidth="1"/>
    <col min="2823" max="2823" width="9.85546875" style="6" customWidth="1"/>
    <col min="2824" max="2824" width="18.140625" style="6" customWidth="1"/>
    <col min="2825" max="2825" width="15.5703125" style="6" customWidth="1"/>
    <col min="2826" max="2826" width="10.42578125" style="6" customWidth="1"/>
    <col min="2827" max="2827" width="14.28515625" style="6" customWidth="1"/>
    <col min="2828" max="2834" width="3.5703125" style="6" customWidth="1"/>
    <col min="2835" max="2835" width="10.42578125" style="6" customWidth="1"/>
    <col min="2836" max="2836" width="11.42578125" style="6" customWidth="1"/>
    <col min="2837" max="2837" width="6" style="6" customWidth="1"/>
    <col min="2838" max="3075" width="9.140625" style="6"/>
    <col min="3076" max="3076" width="7.7109375" style="6" customWidth="1"/>
    <col min="3077" max="3077" width="16.28515625" style="6" customWidth="1"/>
    <col min="3078" max="3078" width="49.28515625" style="6" customWidth="1"/>
    <col min="3079" max="3079" width="9.85546875" style="6" customWidth="1"/>
    <col min="3080" max="3080" width="18.140625" style="6" customWidth="1"/>
    <col min="3081" max="3081" width="15.5703125" style="6" customWidth="1"/>
    <col min="3082" max="3082" width="10.42578125" style="6" customWidth="1"/>
    <col min="3083" max="3083" width="14.28515625" style="6" customWidth="1"/>
    <col min="3084" max="3090" width="3.5703125" style="6" customWidth="1"/>
    <col min="3091" max="3091" width="10.42578125" style="6" customWidth="1"/>
    <col min="3092" max="3092" width="11.42578125" style="6" customWidth="1"/>
    <col min="3093" max="3093" width="6" style="6" customWidth="1"/>
    <col min="3094" max="3331" width="9.140625" style="6"/>
    <col min="3332" max="3332" width="7.7109375" style="6" customWidth="1"/>
    <col min="3333" max="3333" width="16.28515625" style="6" customWidth="1"/>
    <col min="3334" max="3334" width="49.28515625" style="6" customWidth="1"/>
    <col min="3335" max="3335" width="9.85546875" style="6" customWidth="1"/>
    <col min="3336" max="3336" width="18.140625" style="6" customWidth="1"/>
    <col min="3337" max="3337" width="15.5703125" style="6" customWidth="1"/>
    <col min="3338" max="3338" width="10.42578125" style="6" customWidth="1"/>
    <col min="3339" max="3339" width="14.28515625" style="6" customWidth="1"/>
    <col min="3340" max="3346" width="3.5703125" style="6" customWidth="1"/>
    <col min="3347" max="3347" width="10.42578125" style="6" customWidth="1"/>
    <col min="3348" max="3348" width="11.42578125" style="6" customWidth="1"/>
    <col min="3349" max="3349" width="6" style="6" customWidth="1"/>
    <col min="3350" max="3587" width="9.140625" style="6"/>
    <col min="3588" max="3588" width="7.7109375" style="6" customWidth="1"/>
    <col min="3589" max="3589" width="16.28515625" style="6" customWidth="1"/>
    <col min="3590" max="3590" width="49.28515625" style="6" customWidth="1"/>
    <col min="3591" max="3591" width="9.85546875" style="6" customWidth="1"/>
    <col min="3592" max="3592" width="18.140625" style="6" customWidth="1"/>
    <col min="3593" max="3593" width="15.5703125" style="6" customWidth="1"/>
    <col min="3594" max="3594" width="10.42578125" style="6" customWidth="1"/>
    <col min="3595" max="3595" width="14.28515625" style="6" customWidth="1"/>
    <col min="3596" max="3602" width="3.5703125" style="6" customWidth="1"/>
    <col min="3603" max="3603" width="10.42578125" style="6" customWidth="1"/>
    <col min="3604" max="3604" width="11.42578125" style="6" customWidth="1"/>
    <col min="3605" max="3605" width="6" style="6" customWidth="1"/>
    <col min="3606" max="3843" width="9.140625" style="6"/>
    <col min="3844" max="3844" width="7.7109375" style="6" customWidth="1"/>
    <col min="3845" max="3845" width="16.28515625" style="6" customWidth="1"/>
    <col min="3846" max="3846" width="49.28515625" style="6" customWidth="1"/>
    <col min="3847" max="3847" width="9.85546875" style="6" customWidth="1"/>
    <col min="3848" max="3848" width="18.140625" style="6" customWidth="1"/>
    <col min="3849" max="3849" width="15.5703125" style="6" customWidth="1"/>
    <col min="3850" max="3850" width="10.42578125" style="6" customWidth="1"/>
    <col min="3851" max="3851" width="14.28515625" style="6" customWidth="1"/>
    <col min="3852" max="3858" width="3.5703125" style="6" customWidth="1"/>
    <col min="3859" max="3859" width="10.42578125" style="6" customWidth="1"/>
    <col min="3860" max="3860" width="11.42578125" style="6" customWidth="1"/>
    <col min="3861" max="3861" width="6" style="6" customWidth="1"/>
    <col min="3862" max="4099" width="9.140625" style="6"/>
    <col min="4100" max="4100" width="7.7109375" style="6" customWidth="1"/>
    <col min="4101" max="4101" width="16.28515625" style="6" customWidth="1"/>
    <col min="4102" max="4102" width="49.28515625" style="6" customWidth="1"/>
    <col min="4103" max="4103" width="9.85546875" style="6" customWidth="1"/>
    <col min="4104" max="4104" width="18.140625" style="6" customWidth="1"/>
    <col min="4105" max="4105" width="15.5703125" style="6" customWidth="1"/>
    <col min="4106" max="4106" width="10.42578125" style="6" customWidth="1"/>
    <col min="4107" max="4107" width="14.28515625" style="6" customWidth="1"/>
    <col min="4108" max="4114" width="3.5703125" style="6" customWidth="1"/>
    <col min="4115" max="4115" width="10.42578125" style="6" customWidth="1"/>
    <col min="4116" max="4116" width="11.42578125" style="6" customWidth="1"/>
    <col min="4117" max="4117" width="6" style="6" customWidth="1"/>
    <col min="4118" max="4355" width="9.140625" style="6"/>
    <col min="4356" max="4356" width="7.7109375" style="6" customWidth="1"/>
    <col min="4357" max="4357" width="16.28515625" style="6" customWidth="1"/>
    <col min="4358" max="4358" width="49.28515625" style="6" customWidth="1"/>
    <col min="4359" max="4359" width="9.85546875" style="6" customWidth="1"/>
    <col min="4360" max="4360" width="18.140625" style="6" customWidth="1"/>
    <col min="4361" max="4361" width="15.5703125" style="6" customWidth="1"/>
    <col min="4362" max="4362" width="10.42578125" style="6" customWidth="1"/>
    <col min="4363" max="4363" width="14.28515625" style="6" customWidth="1"/>
    <col min="4364" max="4370" width="3.5703125" style="6" customWidth="1"/>
    <col min="4371" max="4371" width="10.42578125" style="6" customWidth="1"/>
    <col min="4372" max="4372" width="11.42578125" style="6" customWidth="1"/>
    <col min="4373" max="4373" width="6" style="6" customWidth="1"/>
    <col min="4374" max="4611" width="9.140625" style="6"/>
    <col min="4612" max="4612" width="7.7109375" style="6" customWidth="1"/>
    <col min="4613" max="4613" width="16.28515625" style="6" customWidth="1"/>
    <col min="4614" max="4614" width="49.28515625" style="6" customWidth="1"/>
    <col min="4615" max="4615" width="9.85546875" style="6" customWidth="1"/>
    <col min="4616" max="4616" width="18.140625" style="6" customWidth="1"/>
    <col min="4617" max="4617" width="15.5703125" style="6" customWidth="1"/>
    <col min="4618" max="4618" width="10.42578125" style="6" customWidth="1"/>
    <col min="4619" max="4619" width="14.28515625" style="6" customWidth="1"/>
    <col min="4620" max="4626" width="3.5703125" style="6" customWidth="1"/>
    <col min="4627" max="4627" width="10.42578125" style="6" customWidth="1"/>
    <col min="4628" max="4628" width="11.42578125" style="6" customWidth="1"/>
    <col min="4629" max="4629" width="6" style="6" customWidth="1"/>
    <col min="4630" max="4867" width="9.140625" style="6"/>
    <col min="4868" max="4868" width="7.7109375" style="6" customWidth="1"/>
    <col min="4869" max="4869" width="16.28515625" style="6" customWidth="1"/>
    <col min="4870" max="4870" width="49.28515625" style="6" customWidth="1"/>
    <col min="4871" max="4871" width="9.85546875" style="6" customWidth="1"/>
    <col min="4872" max="4872" width="18.140625" style="6" customWidth="1"/>
    <col min="4873" max="4873" width="15.5703125" style="6" customWidth="1"/>
    <col min="4874" max="4874" width="10.42578125" style="6" customWidth="1"/>
    <col min="4875" max="4875" width="14.28515625" style="6" customWidth="1"/>
    <col min="4876" max="4882" width="3.5703125" style="6" customWidth="1"/>
    <col min="4883" max="4883" width="10.42578125" style="6" customWidth="1"/>
    <col min="4884" max="4884" width="11.42578125" style="6" customWidth="1"/>
    <col min="4885" max="4885" width="6" style="6" customWidth="1"/>
    <col min="4886" max="5123" width="9.140625" style="6"/>
    <col min="5124" max="5124" width="7.7109375" style="6" customWidth="1"/>
    <col min="5125" max="5125" width="16.28515625" style="6" customWidth="1"/>
    <col min="5126" max="5126" width="49.28515625" style="6" customWidth="1"/>
    <col min="5127" max="5127" width="9.85546875" style="6" customWidth="1"/>
    <col min="5128" max="5128" width="18.140625" style="6" customWidth="1"/>
    <col min="5129" max="5129" width="15.5703125" style="6" customWidth="1"/>
    <col min="5130" max="5130" width="10.42578125" style="6" customWidth="1"/>
    <col min="5131" max="5131" width="14.28515625" style="6" customWidth="1"/>
    <col min="5132" max="5138" width="3.5703125" style="6" customWidth="1"/>
    <col min="5139" max="5139" width="10.42578125" style="6" customWidth="1"/>
    <col min="5140" max="5140" width="11.42578125" style="6" customWidth="1"/>
    <col min="5141" max="5141" width="6" style="6" customWidth="1"/>
    <col min="5142" max="5379" width="9.140625" style="6"/>
    <col min="5380" max="5380" width="7.7109375" style="6" customWidth="1"/>
    <col min="5381" max="5381" width="16.28515625" style="6" customWidth="1"/>
    <col min="5382" max="5382" width="49.28515625" style="6" customWidth="1"/>
    <col min="5383" max="5383" width="9.85546875" style="6" customWidth="1"/>
    <col min="5384" max="5384" width="18.140625" style="6" customWidth="1"/>
    <col min="5385" max="5385" width="15.5703125" style="6" customWidth="1"/>
    <col min="5386" max="5386" width="10.42578125" style="6" customWidth="1"/>
    <col min="5387" max="5387" width="14.28515625" style="6" customWidth="1"/>
    <col min="5388" max="5394" width="3.5703125" style="6" customWidth="1"/>
    <col min="5395" max="5395" width="10.42578125" style="6" customWidth="1"/>
    <col min="5396" max="5396" width="11.42578125" style="6" customWidth="1"/>
    <col min="5397" max="5397" width="6" style="6" customWidth="1"/>
    <col min="5398" max="5635" width="9.140625" style="6"/>
    <col min="5636" max="5636" width="7.7109375" style="6" customWidth="1"/>
    <col min="5637" max="5637" width="16.28515625" style="6" customWidth="1"/>
    <col min="5638" max="5638" width="49.28515625" style="6" customWidth="1"/>
    <col min="5639" max="5639" width="9.85546875" style="6" customWidth="1"/>
    <col min="5640" max="5640" width="18.140625" style="6" customWidth="1"/>
    <col min="5641" max="5641" width="15.5703125" style="6" customWidth="1"/>
    <col min="5642" max="5642" width="10.42578125" style="6" customWidth="1"/>
    <col min="5643" max="5643" width="14.28515625" style="6" customWidth="1"/>
    <col min="5644" max="5650" width="3.5703125" style="6" customWidth="1"/>
    <col min="5651" max="5651" width="10.42578125" style="6" customWidth="1"/>
    <col min="5652" max="5652" width="11.42578125" style="6" customWidth="1"/>
    <col min="5653" max="5653" width="6" style="6" customWidth="1"/>
    <col min="5654" max="5891" width="9.140625" style="6"/>
    <col min="5892" max="5892" width="7.7109375" style="6" customWidth="1"/>
    <col min="5893" max="5893" width="16.28515625" style="6" customWidth="1"/>
    <col min="5894" max="5894" width="49.28515625" style="6" customWidth="1"/>
    <col min="5895" max="5895" width="9.85546875" style="6" customWidth="1"/>
    <col min="5896" max="5896" width="18.140625" style="6" customWidth="1"/>
    <col min="5897" max="5897" width="15.5703125" style="6" customWidth="1"/>
    <col min="5898" max="5898" width="10.42578125" style="6" customWidth="1"/>
    <col min="5899" max="5899" width="14.28515625" style="6" customWidth="1"/>
    <col min="5900" max="5906" width="3.5703125" style="6" customWidth="1"/>
    <col min="5907" max="5907" width="10.42578125" style="6" customWidth="1"/>
    <col min="5908" max="5908" width="11.42578125" style="6" customWidth="1"/>
    <col min="5909" max="5909" width="6" style="6" customWidth="1"/>
    <col min="5910" max="6147" width="9.140625" style="6"/>
    <col min="6148" max="6148" width="7.7109375" style="6" customWidth="1"/>
    <col min="6149" max="6149" width="16.28515625" style="6" customWidth="1"/>
    <col min="6150" max="6150" width="49.28515625" style="6" customWidth="1"/>
    <col min="6151" max="6151" width="9.85546875" style="6" customWidth="1"/>
    <col min="6152" max="6152" width="18.140625" style="6" customWidth="1"/>
    <col min="6153" max="6153" width="15.5703125" style="6" customWidth="1"/>
    <col min="6154" max="6154" width="10.42578125" style="6" customWidth="1"/>
    <col min="6155" max="6155" width="14.28515625" style="6" customWidth="1"/>
    <col min="6156" max="6162" width="3.5703125" style="6" customWidth="1"/>
    <col min="6163" max="6163" width="10.42578125" style="6" customWidth="1"/>
    <col min="6164" max="6164" width="11.42578125" style="6" customWidth="1"/>
    <col min="6165" max="6165" width="6" style="6" customWidth="1"/>
    <col min="6166" max="6403" width="9.140625" style="6"/>
    <col min="6404" max="6404" width="7.7109375" style="6" customWidth="1"/>
    <col min="6405" max="6405" width="16.28515625" style="6" customWidth="1"/>
    <col min="6406" max="6406" width="49.28515625" style="6" customWidth="1"/>
    <col min="6407" max="6407" width="9.85546875" style="6" customWidth="1"/>
    <col min="6408" max="6408" width="18.140625" style="6" customWidth="1"/>
    <col min="6409" max="6409" width="15.5703125" style="6" customWidth="1"/>
    <col min="6410" max="6410" width="10.42578125" style="6" customWidth="1"/>
    <col min="6411" max="6411" width="14.28515625" style="6" customWidth="1"/>
    <col min="6412" max="6418" width="3.5703125" style="6" customWidth="1"/>
    <col min="6419" max="6419" width="10.42578125" style="6" customWidth="1"/>
    <col min="6420" max="6420" width="11.42578125" style="6" customWidth="1"/>
    <col min="6421" max="6421" width="6" style="6" customWidth="1"/>
    <col min="6422" max="6659" width="9.140625" style="6"/>
    <col min="6660" max="6660" width="7.7109375" style="6" customWidth="1"/>
    <col min="6661" max="6661" width="16.28515625" style="6" customWidth="1"/>
    <col min="6662" max="6662" width="49.28515625" style="6" customWidth="1"/>
    <col min="6663" max="6663" width="9.85546875" style="6" customWidth="1"/>
    <col min="6664" max="6664" width="18.140625" style="6" customWidth="1"/>
    <col min="6665" max="6665" width="15.5703125" style="6" customWidth="1"/>
    <col min="6666" max="6666" width="10.42578125" style="6" customWidth="1"/>
    <col min="6667" max="6667" width="14.28515625" style="6" customWidth="1"/>
    <col min="6668" max="6674" width="3.5703125" style="6" customWidth="1"/>
    <col min="6675" max="6675" width="10.42578125" style="6" customWidth="1"/>
    <col min="6676" max="6676" width="11.42578125" style="6" customWidth="1"/>
    <col min="6677" max="6677" width="6" style="6" customWidth="1"/>
    <col min="6678" max="6915" width="9.140625" style="6"/>
    <col min="6916" max="6916" width="7.7109375" style="6" customWidth="1"/>
    <col min="6917" max="6917" width="16.28515625" style="6" customWidth="1"/>
    <col min="6918" max="6918" width="49.28515625" style="6" customWidth="1"/>
    <col min="6919" max="6919" width="9.85546875" style="6" customWidth="1"/>
    <col min="6920" max="6920" width="18.140625" style="6" customWidth="1"/>
    <col min="6921" max="6921" width="15.5703125" style="6" customWidth="1"/>
    <col min="6922" max="6922" width="10.42578125" style="6" customWidth="1"/>
    <col min="6923" max="6923" width="14.28515625" style="6" customWidth="1"/>
    <col min="6924" max="6930" width="3.5703125" style="6" customWidth="1"/>
    <col min="6931" max="6931" width="10.42578125" style="6" customWidth="1"/>
    <col min="6932" max="6932" width="11.42578125" style="6" customWidth="1"/>
    <col min="6933" max="6933" width="6" style="6" customWidth="1"/>
    <col min="6934" max="7171" width="9.140625" style="6"/>
    <col min="7172" max="7172" width="7.7109375" style="6" customWidth="1"/>
    <col min="7173" max="7173" width="16.28515625" style="6" customWidth="1"/>
    <col min="7174" max="7174" width="49.28515625" style="6" customWidth="1"/>
    <col min="7175" max="7175" width="9.85546875" style="6" customWidth="1"/>
    <col min="7176" max="7176" width="18.140625" style="6" customWidth="1"/>
    <col min="7177" max="7177" width="15.5703125" style="6" customWidth="1"/>
    <col min="7178" max="7178" width="10.42578125" style="6" customWidth="1"/>
    <col min="7179" max="7179" width="14.28515625" style="6" customWidth="1"/>
    <col min="7180" max="7186" width="3.5703125" style="6" customWidth="1"/>
    <col min="7187" max="7187" width="10.42578125" style="6" customWidth="1"/>
    <col min="7188" max="7188" width="11.42578125" style="6" customWidth="1"/>
    <col min="7189" max="7189" width="6" style="6" customWidth="1"/>
    <col min="7190" max="7427" width="9.140625" style="6"/>
    <col min="7428" max="7428" width="7.7109375" style="6" customWidth="1"/>
    <col min="7429" max="7429" width="16.28515625" style="6" customWidth="1"/>
    <col min="7430" max="7430" width="49.28515625" style="6" customWidth="1"/>
    <col min="7431" max="7431" width="9.85546875" style="6" customWidth="1"/>
    <col min="7432" max="7432" width="18.140625" style="6" customWidth="1"/>
    <col min="7433" max="7433" width="15.5703125" style="6" customWidth="1"/>
    <col min="7434" max="7434" width="10.42578125" style="6" customWidth="1"/>
    <col min="7435" max="7435" width="14.28515625" style="6" customWidth="1"/>
    <col min="7436" max="7442" width="3.5703125" style="6" customWidth="1"/>
    <col min="7443" max="7443" width="10.42578125" style="6" customWidth="1"/>
    <col min="7444" max="7444" width="11.42578125" style="6" customWidth="1"/>
    <col min="7445" max="7445" width="6" style="6" customWidth="1"/>
    <col min="7446" max="7683" width="9.140625" style="6"/>
    <col min="7684" max="7684" width="7.7109375" style="6" customWidth="1"/>
    <col min="7685" max="7685" width="16.28515625" style="6" customWidth="1"/>
    <col min="7686" max="7686" width="49.28515625" style="6" customWidth="1"/>
    <col min="7687" max="7687" width="9.85546875" style="6" customWidth="1"/>
    <col min="7688" max="7688" width="18.140625" style="6" customWidth="1"/>
    <col min="7689" max="7689" width="15.5703125" style="6" customWidth="1"/>
    <col min="7690" max="7690" width="10.42578125" style="6" customWidth="1"/>
    <col min="7691" max="7691" width="14.28515625" style="6" customWidth="1"/>
    <col min="7692" max="7698" width="3.5703125" style="6" customWidth="1"/>
    <col min="7699" max="7699" width="10.42578125" style="6" customWidth="1"/>
    <col min="7700" max="7700" width="11.42578125" style="6" customWidth="1"/>
    <col min="7701" max="7701" width="6" style="6" customWidth="1"/>
    <col min="7702" max="7939" width="9.140625" style="6"/>
    <col min="7940" max="7940" width="7.7109375" style="6" customWidth="1"/>
    <col min="7941" max="7941" width="16.28515625" style="6" customWidth="1"/>
    <col min="7942" max="7942" width="49.28515625" style="6" customWidth="1"/>
    <col min="7943" max="7943" width="9.85546875" style="6" customWidth="1"/>
    <col min="7944" max="7944" width="18.140625" style="6" customWidth="1"/>
    <col min="7945" max="7945" width="15.5703125" style="6" customWidth="1"/>
    <col min="7946" max="7946" width="10.42578125" style="6" customWidth="1"/>
    <col min="7947" max="7947" width="14.28515625" style="6" customWidth="1"/>
    <col min="7948" max="7954" width="3.5703125" style="6" customWidth="1"/>
    <col min="7955" max="7955" width="10.42578125" style="6" customWidth="1"/>
    <col min="7956" max="7956" width="11.42578125" style="6" customWidth="1"/>
    <col min="7957" max="7957" width="6" style="6" customWidth="1"/>
    <col min="7958" max="8195" width="9.140625" style="6"/>
    <col min="8196" max="8196" width="7.7109375" style="6" customWidth="1"/>
    <col min="8197" max="8197" width="16.28515625" style="6" customWidth="1"/>
    <col min="8198" max="8198" width="49.28515625" style="6" customWidth="1"/>
    <col min="8199" max="8199" width="9.85546875" style="6" customWidth="1"/>
    <col min="8200" max="8200" width="18.140625" style="6" customWidth="1"/>
    <col min="8201" max="8201" width="15.5703125" style="6" customWidth="1"/>
    <col min="8202" max="8202" width="10.42578125" style="6" customWidth="1"/>
    <col min="8203" max="8203" width="14.28515625" style="6" customWidth="1"/>
    <col min="8204" max="8210" width="3.5703125" style="6" customWidth="1"/>
    <col min="8211" max="8211" width="10.42578125" style="6" customWidth="1"/>
    <col min="8212" max="8212" width="11.42578125" style="6" customWidth="1"/>
    <col min="8213" max="8213" width="6" style="6" customWidth="1"/>
    <col min="8214" max="8451" width="9.140625" style="6"/>
    <col min="8452" max="8452" width="7.7109375" style="6" customWidth="1"/>
    <col min="8453" max="8453" width="16.28515625" style="6" customWidth="1"/>
    <col min="8454" max="8454" width="49.28515625" style="6" customWidth="1"/>
    <col min="8455" max="8455" width="9.85546875" style="6" customWidth="1"/>
    <col min="8456" max="8456" width="18.140625" style="6" customWidth="1"/>
    <col min="8457" max="8457" width="15.5703125" style="6" customWidth="1"/>
    <col min="8458" max="8458" width="10.42578125" style="6" customWidth="1"/>
    <col min="8459" max="8459" width="14.28515625" style="6" customWidth="1"/>
    <col min="8460" max="8466" width="3.5703125" style="6" customWidth="1"/>
    <col min="8467" max="8467" width="10.42578125" style="6" customWidth="1"/>
    <col min="8468" max="8468" width="11.42578125" style="6" customWidth="1"/>
    <col min="8469" max="8469" width="6" style="6" customWidth="1"/>
    <col min="8470" max="8707" width="9.140625" style="6"/>
    <col min="8708" max="8708" width="7.7109375" style="6" customWidth="1"/>
    <col min="8709" max="8709" width="16.28515625" style="6" customWidth="1"/>
    <col min="8710" max="8710" width="49.28515625" style="6" customWidth="1"/>
    <col min="8711" max="8711" width="9.85546875" style="6" customWidth="1"/>
    <col min="8712" max="8712" width="18.140625" style="6" customWidth="1"/>
    <col min="8713" max="8713" width="15.5703125" style="6" customWidth="1"/>
    <col min="8714" max="8714" width="10.42578125" style="6" customWidth="1"/>
    <col min="8715" max="8715" width="14.28515625" style="6" customWidth="1"/>
    <col min="8716" max="8722" width="3.5703125" style="6" customWidth="1"/>
    <col min="8723" max="8723" width="10.42578125" style="6" customWidth="1"/>
    <col min="8724" max="8724" width="11.42578125" style="6" customWidth="1"/>
    <col min="8725" max="8725" width="6" style="6" customWidth="1"/>
    <col min="8726" max="8963" width="9.140625" style="6"/>
    <col min="8964" max="8964" width="7.7109375" style="6" customWidth="1"/>
    <col min="8965" max="8965" width="16.28515625" style="6" customWidth="1"/>
    <col min="8966" max="8966" width="49.28515625" style="6" customWidth="1"/>
    <col min="8967" max="8967" width="9.85546875" style="6" customWidth="1"/>
    <col min="8968" max="8968" width="18.140625" style="6" customWidth="1"/>
    <col min="8969" max="8969" width="15.5703125" style="6" customWidth="1"/>
    <col min="8970" max="8970" width="10.42578125" style="6" customWidth="1"/>
    <col min="8971" max="8971" width="14.28515625" style="6" customWidth="1"/>
    <col min="8972" max="8978" width="3.5703125" style="6" customWidth="1"/>
    <col min="8979" max="8979" width="10.42578125" style="6" customWidth="1"/>
    <col min="8980" max="8980" width="11.42578125" style="6" customWidth="1"/>
    <col min="8981" max="8981" width="6" style="6" customWidth="1"/>
    <col min="8982" max="9219" width="9.140625" style="6"/>
    <col min="9220" max="9220" width="7.7109375" style="6" customWidth="1"/>
    <col min="9221" max="9221" width="16.28515625" style="6" customWidth="1"/>
    <col min="9222" max="9222" width="49.28515625" style="6" customWidth="1"/>
    <col min="9223" max="9223" width="9.85546875" style="6" customWidth="1"/>
    <col min="9224" max="9224" width="18.140625" style="6" customWidth="1"/>
    <col min="9225" max="9225" width="15.5703125" style="6" customWidth="1"/>
    <col min="9226" max="9226" width="10.42578125" style="6" customWidth="1"/>
    <col min="9227" max="9227" width="14.28515625" style="6" customWidth="1"/>
    <col min="9228" max="9234" width="3.5703125" style="6" customWidth="1"/>
    <col min="9235" max="9235" width="10.42578125" style="6" customWidth="1"/>
    <col min="9236" max="9236" width="11.42578125" style="6" customWidth="1"/>
    <col min="9237" max="9237" width="6" style="6" customWidth="1"/>
    <col min="9238" max="9475" width="9.140625" style="6"/>
    <col min="9476" max="9476" width="7.7109375" style="6" customWidth="1"/>
    <col min="9477" max="9477" width="16.28515625" style="6" customWidth="1"/>
    <col min="9478" max="9478" width="49.28515625" style="6" customWidth="1"/>
    <col min="9479" max="9479" width="9.85546875" style="6" customWidth="1"/>
    <col min="9480" max="9480" width="18.140625" style="6" customWidth="1"/>
    <col min="9481" max="9481" width="15.5703125" style="6" customWidth="1"/>
    <col min="9482" max="9482" width="10.42578125" style="6" customWidth="1"/>
    <col min="9483" max="9483" width="14.28515625" style="6" customWidth="1"/>
    <col min="9484" max="9490" width="3.5703125" style="6" customWidth="1"/>
    <col min="9491" max="9491" width="10.42578125" style="6" customWidth="1"/>
    <col min="9492" max="9492" width="11.42578125" style="6" customWidth="1"/>
    <col min="9493" max="9493" width="6" style="6" customWidth="1"/>
    <col min="9494" max="9731" width="9.140625" style="6"/>
    <col min="9732" max="9732" width="7.7109375" style="6" customWidth="1"/>
    <col min="9733" max="9733" width="16.28515625" style="6" customWidth="1"/>
    <col min="9734" max="9734" width="49.28515625" style="6" customWidth="1"/>
    <col min="9735" max="9735" width="9.85546875" style="6" customWidth="1"/>
    <col min="9736" max="9736" width="18.140625" style="6" customWidth="1"/>
    <col min="9737" max="9737" width="15.5703125" style="6" customWidth="1"/>
    <col min="9738" max="9738" width="10.42578125" style="6" customWidth="1"/>
    <col min="9739" max="9739" width="14.28515625" style="6" customWidth="1"/>
    <col min="9740" max="9746" width="3.5703125" style="6" customWidth="1"/>
    <col min="9747" max="9747" width="10.42578125" style="6" customWidth="1"/>
    <col min="9748" max="9748" width="11.42578125" style="6" customWidth="1"/>
    <col min="9749" max="9749" width="6" style="6" customWidth="1"/>
    <col min="9750" max="9987" width="9.140625" style="6"/>
    <col min="9988" max="9988" width="7.7109375" style="6" customWidth="1"/>
    <col min="9989" max="9989" width="16.28515625" style="6" customWidth="1"/>
    <col min="9990" max="9990" width="49.28515625" style="6" customWidth="1"/>
    <col min="9991" max="9991" width="9.85546875" style="6" customWidth="1"/>
    <col min="9992" max="9992" width="18.140625" style="6" customWidth="1"/>
    <col min="9993" max="9993" width="15.5703125" style="6" customWidth="1"/>
    <col min="9994" max="9994" width="10.42578125" style="6" customWidth="1"/>
    <col min="9995" max="9995" width="14.28515625" style="6" customWidth="1"/>
    <col min="9996" max="10002" width="3.5703125" style="6" customWidth="1"/>
    <col min="10003" max="10003" width="10.42578125" style="6" customWidth="1"/>
    <col min="10004" max="10004" width="11.42578125" style="6" customWidth="1"/>
    <col min="10005" max="10005" width="6" style="6" customWidth="1"/>
    <col min="10006" max="10243" width="9.140625" style="6"/>
    <col min="10244" max="10244" width="7.7109375" style="6" customWidth="1"/>
    <col min="10245" max="10245" width="16.28515625" style="6" customWidth="1"/>
    <col min="10246" max="10246" width="49.28515625" style="6" customWidth="1"/>
    <col min="10247" max="10247" width="9.85546875" style="6" customWidth="1"/>
    <col min="10248" max="10248" width="18.140625" style="6" customWidth="1"/>
    <col min="10249" max="10249" width="15.5703125" style="6" customWidth="1"/>
    <col min="10250" max="10250" width="10.42578125" style="6" customWidth="1"/>
    <col min="10251" max="10251" width="14.28515625" style="6" customWidth="1"/>
    <col min="10252" max="10258" width="3.5703125" style="6" customWidth="1"/>
    <col min="10259" max="10259" width="10.42578125" style="6" customWidth="1"/>
    <col min="10260" max="10260" width="11.42578125" style="6" customWidth="1"/>
    <col min="10261" max="10261" width="6" style="6" customWidth="1"/>
    <col min="10262" max="10499" width="9.140625" style="6"/>
    <col min="10500" max="10500" width="7.7109375" style="6" customWidth="1"/>
    <col min="10501" max="10501" width="16.28515625" style="6" customWidth="1"/>
    <col min="10502" max="10502" width="49.28515625" style="6" customWidth="1"/>
    <col min="10503" max="10503" width="9.85546875" style="6" customWidth="1"/>
    <col min="10504" max="10504" width="18.140625" style="6" customWidth="1"/>
    <col min="10505" max="10505" width="15.5703125" style="6" customWidth="1"/>
    <col min="10506" max="10506" width="10.42578125" style="6" customWidth="1"/>
    <col min="10507" max="10507" width="14.28515625" style="6" customWidth="1"/>
    <col min="10508" max="10514" width="3.5703125" style="6" customWidth="1"/>
    <col min="10515" max="10515" width="10.42578125" style="6" customWidth="1"/>
    <col min="10516" max="10516" width="11.42578125" style="6" customWidth="1"/>
    <col min="10517" max="10517" width="6" style="6" customWidth="1"/>
    <col min="10518" max="10755" width="9.140625" style="6"/>
    <col min="10756" max="10756" width="7.7109375" style="6" customWidth="1"/>
    <col min="10757" max="10757" width="16.28515625" style="6" customWidth="1"/>
    <col min="10758" max="10758" width="49.28515625" style="6" customWidth="1"/>
    <col min="10759" max="10759" width="9.85546875" style="6" customWidth="1"/>
    <col min="10760" max="10760" width="18.140625" style="6" customWidth="1"/>
    <col min="10761" max="10761" width="15.5703125" style="6" customWidth="1"/>
    <col min="10762" max="10762" width="10.42578125" style="6" customWidth="1"/>
    <col min="10763" max="10763" width="14.28515625" style="6" customWidth="1"/>
    <col min="10764" max="10770" width="3.5703125" style="6" customWidth="1"/>
    <col min="10771" max="10771" width="10.42578125" style="6" customWidth="1"/>
    <col min="10772" max="10772" width="11.42578125" style="6" customWidth="1"/>
    <col min="10773" max="10773" width="6" style="6" customWidth="1"/>
    <col min="10774" max="11011" width="9.140625" style="6"/>
    <col min="11012" max="11012" width="7.7109375" style="6" customWidth="1"/>
    <col min="11013" max="11013" width="16.28515625" style="6" customWidth="1"/>
    <col min="11014" max="11014" width="49.28515625" style="6" customWidth="1"/>
    <col min="11015" max="11015" width="9.85546875" style="6" customWidth="1"/>
    <col min="11016" max="11016" width="18.140625" style="6" customWidth="1"/>
    <col min="11017" max="11017" width="15.5703125" style="6" customWidth="1"/>
    <col min="11018" max="11018" width="10.42578125" style="6" customWidth="1"/>
    <col min="11019" max="11019" width="14.28515625" style="6" customWidth="1"/>
    <col min="11020" max="11026" width="3.5703125" style="6" customWidth="1"/>
    <col min="11027" max="11027" width="10.42578125" style="6" customWidth="1"/>
    <col min="11028" max="11028" width="11.42578125" style="6" customWidth="1"/>
    <col min="11029" max="11029" width="6" style="6" customWidth="1"/>
    <col min="11030" max="11267" width="9.140625" style="6"/>
    <col min="11268" max="11268" width="7.7109375" style="6" customWidth="1"/>
    <col min="11269" max="11269" width="16.28515625" style="6" customWidth="1"/>
    <col min="11270" max="11270" width="49.28515625" style="6" customWidth="1"/>
    <col min="11271" max="11271" width="9.85546875" style="6" customWidth="1"/>
    <col min="11272" max="11272" width="18.140625" style="6" customWidth="1"/>
    <col min="11273" max="11273" width="15.5703125" style="6" customWidth="1"/>
    <col min="11274" max="11274" width="10.42578125" style="6" customWidth="1"/>
    <col min="11275" max="11275" width="14.28515625" style="6" customWidth="1"/>
    <col min="11276" max="11282" width="3.5703125" style="6" customWidth="1"/>
    <col min="11283" max="11283" width="10.42578125" style="6" customWidth="1"/>
    <col min="11284" max="11284" width="11.42578125" style="6" customWidth="1"/>
    <col min="11285" max="11285" width="6" style="6" customWidth="1"/>
    <col min="11286" max="11523" width="9.140625" style="6"/>
    <col min="11524" max="11524" width="7.7109375" style="6" customWidth="1"/>
    <col min="11525" max="11525" width="16.28515625" style="6" customWidth="1"/>
    <col min="11526" max="11526" width="49.28515625" style="6" customWidth="1"/>
    <col min="11527" max="11527" width="9.85546875" style="6" customWidth="1"/>
    <col min="11528" max="11528" width="18.140625" style="6" customWidth="1"/>
    <col min="11529" max="11529" width="15.5703125" style="6" customWidth="1"/>
    <col min="11530" max="11530" width="10.42578125" style="6" customWidth="1"/>
    <col min="11531" max="11531" width="14.28515625" style="6" customWidth="1"/>
    <col min="11532" max="11538" width="3.5703125" style="6" customWidth="1"/>
    <col min="11539" max="11539" width="10.42578125" style="6" customWidth="1"/>
    <col min="11540" max="11540" width="11.42578125" style="6" customWidth="1"/>
    <col min="11541" max="11541" width="6" style="6" customWidth="1"/>
    <col min="11542" max="11779" width="9.140625" style="6"/>
    <col min="11780" max="11780" width="7.7109375" style="6" customWidth="1"/>
    <col min="11781" max="11781" width="16.28515625" style="6" customWidth="1"/>
    <col min="11782" max="11782" width="49.28515625" style="6" customWidth="1"/>
    <col min="11783" max="11783" width="9.85546875" style="6" customWidth="1"/>
    <col min="11784" max="11784" width="18.140625" style="6" customWidth="1"/>
    <col min="11785" max="11785" width="15.5703125" style="6" customWidth="1"/>
    <col min="11786" max="11786" width="10.42578125" style="6" customWidth="1"/>
    <col min="11787" max="11787" width="14.28515625" style="6" customWidth="1"/>
    <col min="11788" max="11794" width="3.5703125" style="6" customWidth="1"/>
    <col min="11795" max="11795" width="10.42578125" style="6" customWidth="1"/>
    <col min="11796" max="11796" width="11.42578125" style="6" customWidth="1"/>
    <col min="11797" max="11797" width="6" style="6" customWidth="1"/>
    <col min="11798" max="12035" width="9.140625" style="6"/>
    <col min="12036" max="12036" width="7.7109375" style="6" customWidth="1"/>
    <col min="12037" max="12037" width="16.28515625" style="6" customWidth="1"/>
    <col min="12038" max="12038" width="49.28515625" style="6" customWidth="1"/>
    <col min="12039" max="12039" width="9.85546875" style="6" customWidth="1"/>
    <col min="12040" max="12040" width="18.140625" style="6" customWidth="1"/>
    <col min="12041" max="12041" width="15.5703125" style="6" customWidth="1"/>
    <col min="12042" max="12042" width="10.42578125" style="6" customWidth="1"/>
    <col min="12043" max="12043" width="14.28515625" style="6" customWidth="1"/>
    <col min="12044" max="12050" width="3.5703125" style="6" customWidth="1"/>
    <col min="12051" max="12051" width="10.42578125" style="6" customWidth="1"/>
    <col min="12052" max="12052" width="11.42578125" style="6" customWidth="1"/>
    <col min="12053" max="12053" width="6" style="6" customWidth="1"/>
    <col min="12054" max="12291" width="9.140625" style="6"/>
    <col min="12292" max="12292" width="7.7109375" style="6" customWidth="1"/>
    <col min="12293" max="12293" width="16.28515625" style="6" customWidth="1"/>
    <col min="12294" max="12294" width="49.28515625" style="6" customWidth="1"/>
    <col min="12295" max="12295" width="9.85546875" style="6" customWidth="1"/>
    <col min="12296" max="12296" width="18.140625" style="6" customWidth="1"/>
    <col min="12297" max="12297" width="15.5703125" style="6" customWidth="1"/>
    <col min="12298" max="12298" width="10.42578125" style="6" customWidth="1"/>
    <col min="12299" max="12299" width="14.28515625" style="6" customWidth="1"/>
    <col min="12300" max="12306" width="3.5703125" style="6" customWidth="1"/>
    <col min="12307" max="12307" width="10.42578125" style="6" customWidth="1"/>
    <col min="12308" max="12308" width="11.42578125" style="6" customWidth="1"/>
    <col min="12309" max="12309" width="6" style="6" customWidth="1"/>
    <col min="12310" max="12547" width="9.140625" style="6"/>
    <col min="12548" max="12548" width="7.7109375" style="6" customWidth="1"/>
    <col min="12549" max="12549" width="16.28515625" style="6" customWidth="1"/>
    <col min="12550" max="12550" width="49.28515625" style="6" customWidth="1"/>
    <col min="12551" max="12551" width="9.85546875" style="6" customWidth="1"/>
    <col min="12552" max="12552" width="18.140625" style="6" customWidth="1"/>
    <col min="12553" max="12553" width="15.5703125" style="6" customWidth="1"/>
    <col min="12554" max="12554" width="10.42578125" style="6" customWidth="1"/>
    <col min="12555" max="12555" width="14.28515625" style="6" customWidth="1"/>
    <col min="12556" max="12562" width="3.5703125" style="6" customWidth="1"/>
    <col min="12563" max="12563" width="10.42578125" style="6" customWidth="1"/>
    <col min="12564" max="12564" width="11.42578125" style="6" customWidth="1"/>
    <col min="12565" max="12565" width="6" style="6" customWidth="1"/>
    <col min="12566" max="12803" width="9.140625" style="6"/>
    <col min="12804" max="12804" width="7.7109375" style="6" customWidth="1"/>
    <col min="12805" max="12805" width="16.28515625" style="6" customWidth="1"/>
    <col min="12806" max="12806" width="49.28515625" style="6" customWidth="1"/>
    <col min="12807" max="12807" width="9.85546875" style="6" customWidth="1"/>
    <col min="12808" max="12808" width="18.140625" style="6" customWidth="1"/>
    <col min="12809" max="12809" width="15.5703125" style="6" customWidth="1"/>
    <col min="12810" max="12810" width="10.42578125" style="6" customWidth="1"/>
    <col min="12811" max="12811" width="14.28515625" style="6" customWidth="1"/>
    <col min="12812" max="12818" width="3.5703125" style="6" customWidth="1"/>
    <col min="12819" max="12819" width="10.42578125" style="6" customWidth="1"/>
    <col min="12820" max="12820" width="11.42578125" style="6" customWidth="1"/>
    <col min="12821" max="12821" width="6" style="6" customWidth="1"/>
    <col min="12822" max="13059" width="9.140625" style="6"/>
    <col min="13060" max="13060" width="7.7109375" style="6" customWidth="1"/>
    <col min="13061" max="13061" width="16.28515625" style="6" customWidth="1"/>
    <col min="13062" max="13062" width="49.28515625" style="6" customWidth="1"/>
    <col min="13063" max="13063" width="9.85546875" style="6" customWidth="1"/>
    <col min="13064" max="13064" width="18.140625" style="6" customWidth="1"/>
    <col min="13065" max="13065" width="15.5703125" style="6" customWidth="1"/>
    <col min="13066" max="13066" width="10.42578125" style="6" customWidth="1"/>
    <col min="13067" max="13067" width="14.28515625" style="6" customWidth="1"/>
    <col min="13068" max="13074" width="3.5703125" style="6" customWidth="1"/>
    <col min="13075" max="13075" width="10.42578125" style="6" customWidth="1"/>
    <col min="13076" max="13076" width="11.42578125" style="6" customWidth="1"/>
    <col min="13077" max="13077" width="6" style="6" customWidth="1"/>
    <col min="13078" max="13315" width="9.140625" style="6"/>
    <col min="13316" max="13316" width="7.7109375" style="6" customWidth="1"/>
    <col min="13317" max="13317" width="16.28515625" style="6" customWidth="1"/>
    <col min="13318" max="13318" width="49.28515625" style="6" customWidth="1"/>
    <col min="13319" max="13319" width="9.85546875" style="6" customWidth="1"/>
    <col min="13320" max="13320" width="18.140625" style="6" customWidth="1"/>
    <col min="13321" max="13321" width="15.5703125" style="6" customWidth="1"/>
    <col min="13322" max="13322" width="10.42578125" style="6" customWidth="1"/>
    <col min="13323" max="13323" width="14.28515625" style="6" customWidth="1"/>
    <col min="13324" max="13330" width="3.5703125" style="6" customWidth="1"/>
    <col min="13331" max="13331" width="10.42578125" style="6" customWidth="1"/>
    <col min="13332" max="13332" width="11.42578125" style="6" customWidth="1"/>
    <col min="13333" max="13333" width="6" style="6" customWidth="1"/>
    <col min="13334" max="13571" width="9.140625" style="6"/>
    <col min="13572" max="13572" width="7.7109375" style="6" customWidth="1"/>
    <col min="13573" max="13573" width="16.28515625" style="6" customWidth="1"/>
    <col min="13574" max="13574" width="49.28515625" style="6" customWidth="1"/>
    <col min="13575" max="13575" width="9.85546875" style="6" customWidth="1"/>
    <col min="13576" max="13576" width="18.140625" style="6" customWidth="1"/>
    <col min="13577" max="13577" width="15.5703125" style="6" customWidth="1"/>
    <col min="13578" max="13578" width="10.42578125" style="6" customWidth="1"/>
    <col min="13579" max="13579" width="14.28515625" style="6" customWidth="1"/>
    <col min="13580" max="13586" width="3.5703125" style="6" customWidth="1"/>
    <col min="13587" max="13587" width="10.42578125" style="6" customWidth="1"/>
    <col min="13588" max="13588" width="11.42578125" style="6" customWidth="1"/>
    <col min="13589" max="13589" width="6" style="6" customWidth="1"/>
    <col min="13590" max="13827" width="9.140625" style="6"/>
    <col min="13828" max="13828" width="7.7109375" style="6" customWidth="1"/>
    <col min="13829" max="13829" width="16.28515625" style="6" customWidth="1"/>
    <col min="13830" max="13830" width="49.28515625" style="6" customWidth="1"/>
    <col min="13831" max="13831" width="9.85546875" style="6" customWidth="1"/>
    <col min="13832" max="13832" width="18.140625" style="6" customWidth="1"/>
    <col min="13833" max="13833" width="15.5703125" style="6" customWidth="1"/>
    <col min="13834" max="13834" width="10.42578125" style="6" customWidth="1"/>
    <col min="13835" max="13835" width="14.28515625" style="6" customWidth="1"/>
    <col min="13836" max="13842" width="3.5703125" style="6" customWidth="1"/>
    <col min="13843" max="13843" width="10.42578125" style="6" customWidth="1"/>
    <col min="13844" max="13844" width="11.42578125" style="6" customWidth="1"/>
    <col min="13845" max="13845" width="6" style="6" customWidth="1"/>
    <col min="13846" max="14083" width="9.140625" style="6"/>
    <col min="14084" max="14084" width="7.7109375" style="6" customWidth="1"/>
    <col min="14085" max="14085" width="16.28515625" style="6" customWidth="1"/>
    <col min="14086" max="14086" width="49.28515625" style="6" customWidth="1"/>
    <col min="14087" max="14087" width="9.85546875" style="6" customWidth="1"/>
    <col min="14088" max="14088" width="18.140625" style="6" customWidth="1"/>
    <col min="14089" max="14089" width="15.5703125" style="6" customWidth="1"/>
    <col min="14090" max="14090" width="10.42578125" style="6" customWidth="1"/>
    <col min="14091" max="14091" width="14.28515625" style="6" customWidth="1"/>
    <col min="14092" max="14098" width="3.5703125" style="6" customWidth="1"/>
    <col min="14099" max="14099" width="10.42578125" style="6" customWidth="1"/>
    <col min="14100" max="14100" width="11.42578125" style="6" customWidth="1"/>
    <col min="14101" max="14101" width="6" style="6" customWidth="1"/>
    <col min="14102" max="14339" width="9.140625" style="6"/>
    <col min="14340" max="14340" width="7.7109375" style="6" customWidth="1"/>
    <col min="14341" max="14341" width="16.28515625" style="6" customWidth="1"/>
    <col min="14342" max="14342" width="49.28515625" style="6" customWidth="1"/>
    <col min="14343" max="14343" width="9.85546875" style="6" customWidth="1"/>
    <col min="14344" max="14344" width="18.140625" style="6" customWidth="1"/>
    <col min="14345" max="14345" width="15.5703125" style="6" customWidth="1"/>
    <col min="14346" max="14346" width="10.42578125" style="6" customWidth="1"/>
    <col min="14347" max="14347" width="14.28515625" style="6" customWidth="1"/>
    <col min="14348" max="14354" width="3.5703125" style="6" customWidth="1"/>
    <col min="14355" max="14355" width="10.42578125" style="6" customWidth="1"/>
    <col min="14356" max="14356" width="11.42578125" style="6" customWidth="1"/>
    <col min="14357" max="14357" width="6" style="6" customWidth="1"/>
    <col min="14358" max="14595" width="9.140625" style="6"/>
    <col min="14596" max="14596" width="7.7109375" style="6" customWidth="1"/>
    <col min="14597" max="14597" width="16.28515625" style="6" customWidth="1"/>
    <col min="14598" max="14598" width="49.28515625" style="6" customWidth="1"/>
    <col min="14599" max="14599" width="9.85546875" style="6" customWidth="1"/>
    <col min="14600" max="14600" width="18.140625" style="6" customWidth="1"/>
    <col min="14601" max="14601" width="15.5703125" style="6" customWidth="1"/>
    <col min="14602" max="14602" width="10.42578125" style="6" customWidth="1"/>
    <col min="14603" max="14603" width="14.28515625" style="6" customWidth="1"/>
    <col min="14604" max="14610" width="3.5703125" style="6" customWidth="1"/>
    <col min="14611" max="14611" width="10.42578125" style="6" customWidth="1"/>
    <col min="14612" max="14612" width="11.42578125" style="6" customWidth="1"/>
    <col min="14613" max="14613" width="6" style="6" customWidth="1"/>
    <col min="14614" max="14851" width="9.140625" style="6"/>
    <col min="14852" max="14852" width="7.7109375" style="6" customWidth="1"/>
    <col min="14853" max="14853" width="16.28515625" style="6" customWidth="1"/>
    <col min="14854" max="14854" width="49.28515625" style="6" customWidth="1"/>
    <col min="14855" max="14855" width="9.85546875" style="6" customWidth="1"/>
    <col min="14856" max="14856" width="18.140625" style="6" customWidth="1"/>
    <col min="14857" max="14857" width="15.5703125" style="6" customWidth="1"/>
    <col min="14858" max="14858" width="10.42578125" style="6" customWidth="1"/>
    <col min="14859" max="14859" width="14.28515625" style="6" customWidth="1"/>
    <col min="14860" max="14866" width="3.5703125" style="6" customWidth="1"/>
    <col min="14867" max="14867" width="10.42578125" style="6" customWidth="1"/>
    <col min="14868" max="14868" width="11.42578125" style="6" customWidth="1"/>
    <col min="14869" max="14869" width="6" style="6" customWidth="1"/>
    <col min="14870" max="15107" width="9.140625" style="6"/>
    <col min="15108" max="15108" width="7.7109375" style="6" customWidth="1"/>
    <col min="15109" max="15109" width="16.28515625" style="6" customWidth="1"/>
    <col min="15110" max="15110" width="49.28515625" style="6" customWidth="1"/>
    <col min="15111" max="15111" width="9.85546875" style="6" customWidth="1"/>
    <col min="15112" max="15112" width="18.140625" style="6" customWidth="1"/>
    <col min="15113" max="15113" width="15.5703125" style="6" customWidth="1"/>
    <col min="15114" max="15114" width="10.42578125" style="6" customWidth="1"/>
    <col min="15115" max="15115" width="14.28515625" style="6" customWidth="1"/>
    <col min="15116" max="15122" width="3.5703125" style="6" customWidth="1"/>
    <col min="15123" max="15123" width="10.42578125" style="6" customWidth="1"/>
    <col min="15124" max="15124" width="11.42578125" style="6" customWidth="1"/>
    <col min="15125" max="15125" width="6" style="6" customWidth="1"/>
    <col min="15126" max="15363" width="9.140625" style="6"/>
    <col min="15364" max="15364" width="7.7109375" style="6" customWidth="1"/>
    <col min="15365" max="15365" width="16.28515625" style="6" customWidth="1"/>
    <col min="15366" max="15366" width="49.28515625" style="6" customWidth="1"/>
    <col min="15367" max="15367" width="9.85546875" style="6" customWidth="1"/>
    <col min="15368" max="15368" width="18.140625" style="6" customWidth="1"/>
    <col min="15369" max="15369" width="15.5703125" style="6" customWidth="1"/>
    <col min="15370" max="15370" width="10.42578125" style="6" customWidth="1"/>
    <col min="15371" max="15371" width="14.28515625" style="6" customWidth="1"/>
    <col min="15372" max="15378" width="3.5703125" style="6" customWidth="1"/>
    <col min="15379" max="15379" width="10.42578125" style="6" customWidth="1"/>
    <col min="15380" max="15380" width="11.42578125" style="6" customWidth="1"/>
    <col min="15381" max="15381" width="6" style="6" customWidth="1"/>
    <col min="15382" max="15619" width="9.140625" style="6"/>
    <col min="15620" max="15620" width="7.7109375" style="6" customWidth="1"/>
    <col min="15621" max="15621" width="16.28515625" style="6" customWidth="1"/>
    <col min="15622" max="15622" width="49.28515625" style="6" customWidth="1"/>
    <col min="15623" max="15623" width="9.85546875" style="6" customWidth="1"/>
    <col min="15624" max="15624" width="18.140625" style="6" customWidth="1"/>
    <col min="15625" max="15625" width="15.5703125" style="6" customWidth="1"/>
    <col min="15626" max="15626" width="10.42578125" style="6" customWidth="1"/>
    <col min="15627" max="15627" width="14.28515625" style="6" customWidth="1"/>
    <col min="15628" max="15634" width="3.5703125" style="6" customWidth="1"/>
    <col min="15635" max="15635" width="10.42578125" style="6" customWidth="1"/>
    <col min="15636" max="15636" width="11.42578125" style="6" customWidth="1"/>
    <col min="15637" max="15637" width="6" style="6" customWidth="1"/>
    <col min="15638" max="15875" width="9.140625" style="6"/>
    <col min="15876" max="15876" width="7.7109375" style="6" customWidth="1"/>
    <col min="15877" max="15877" width="16.28515625" style="6" customWidth="1"/>
    <col min="15878" max="15878" width="49.28515625" style="6" customWidth="1"/>
    <col min="15879" max="15879" width="9.85546875" style="6" customWidth="1"/>
    <col min="15880" max="15880" width="18.140625" style="6" customWidth="1"/>
    <col min="15881" max="15881" width="15.5703125" style="6" customWidth="1"/>
    <col min="15882" max="15882" width="10.42578125" style="6" customWidth="1"/>
    <col min="15883" max="15883" width="14.28515625" style="6" customWidth="1"/>
    <col min="15884" max="15890" width="3.5703125" style="6" customWidth="1"/>
    <col min="15891" max="15891" width="10.42578125" style="6" customWidth="1"/>
    <col min="15892" max="15892" width="11.42578125" style="6" customWidth="1"/>
    <col min="15893" max="15893" width="6" style="6" customWidth="1"/>
    <col min="15894" max="16131" width="9.140625" style="6"/>
    <col min="16132" max="16132" width="7.7109375" style="6" customWidth="1"/>
    <col min="16133" max="16133" width="16.28515625" style="6" customWidth="1"/>
    <col min="16134" max="16134" width="49.28515625" style="6" customWidth="1"/>
    <col min="16135" max="16135" width="9.85546875" style="6" customWidth="1"/>
    <col min="16136" max="16136" width="18.140625" style="6" customWidth="1"/>
    <col min="16137" max="16137" width="15.5703125" style="6" customWidth="1"/>
    <col min="16138" max="16138" width="10.42578125" style="6" customWidth="1"/>
    <col min="16139" max="16139" width="14.28515625" style="6" customWidth="1"/>
    <col min="16140" max="16146" width="3.5703125" style="6" customWidth="1"/>
    <col min="16147" max="16147" width="10.42578125" style="6" customWidth="1"/>
    <col min="16148" max="16148" width="11.42578125" style="6" customWidth="1"/>
    <col min="16149" max="16149" width="6" style="6" customWidth="1"/>
    <col min="16150" max="16384" width="9.140625" style="6"/>
  </cols>
  <sheetData>
    <row r="1" spans="1:259" s="3" customFormat="1">
      <c r="A1" s="164" t="s">
        <v>13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</row>
    <row r="2" spans="1:259" s="3" customFormat="1">
      <c r="A2" s="164" t="s">
        <v>237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</row>
    <row r="3" spans="1:259" s="3" customFormat="1">
      <c r="A3" s="1" t="s">
        <v>0</v>
      </c>
      <c r="B3" s="1"/>
      <c r="C3" s="1"/>
      <c r="D3" s="1"/>
      <c r="E3" s="1"/>
      <c r="F3" s="2"/>
      <c r="G3" s="1"/>
      <c r="H3" s="1"/>
      <c r="I3" s="1"/>
      <c r="J3" s="2"/>
      <c r="K3" s="2"/>
      <c r="L3" s="2"/>
      <c r="M3" s="97"/>
      <c r="N3" s="97"/>
      <c r="O3" s="97"/>
      <c r="P3" s="97"/>
      <c r="Q3" s="98"/>
      <c r="R3" s="97"/>
      <c r="S3" s="97"/>
      <c r="T3" s="99"/>
      <c r="U3" s="97"/>
      <c r="V3" s="97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</row>
    <row r="4" spans="1:259" s="3" customFormat="1">
      <c r="A4" s="4" t="s">
        <v>1</v>
      </c>
      <c r="B4" s="4"/>
      <c r="C4" s="4"/>
      <c r="D4" s="4"/>
      <c r="E4" s="4"/>
      <c r="F4" s="5"/>
      <c r="G4" s="4"/>
      <c r="H4" s="4"/>
      <c r="I4" s="4"/>
      <c r="J4" s="5"/>
      <c r="K4" s="5"/>
      <c r="L4" s="5"/>
      <c r="M4" s="100"/>
      <c r="N4" s="100"/>
      <c r="O4" s="100"/>
      <c r="P4" s="100"/>
      <c r="Q4" s="101"/>
      <c r="R4" s="100"/>
      <c r="S4" s="100"/>
      <c r="T4" s="102"/>
      <c r="U4" s="100"/>
      <c r="V4" s="97"/>
      <c r="W4" s="71" t="s">
        <v>230</v>
      </c>
      <c r="X4" s="7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</row>
    <row r="5" spans="1:259" ht="20.25" customHeight="1">
      <c r="A5" s="160" t="s">
        <v>14</v>
      </c>
      <c r="B5" s="153" t="s">
        <v>8</v>
      </c>
      <c r="C5" s="153" t="s">
        <v>27</v>
      </c>
      <c r="D5" s="154" t="s">
        <v>26</v>
      </c>
      <c r="E5" s="154" t="s">
        <v>7</v>
      </c>
      <c r="F5" s="153" t="s">
        <v>9</v>
      </c>
      <c r="G5" s="155" t="s">
        <v>15</v>
      </c>
      <c r="H5" s="155" t="s">
        <v>16</v>
      </c>
      <c r="I5" s="157" t="s">
        <v>17</v>
      </c>
      <c r="J5" s="157" t="s">
        <v>18</v>
      </c>
      <c r="K5" s="155" t="s">
        <v>19</v>
      </c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 t="s">
        <v>20</v>
      </c>
      <c r="X5" s="156" t="s">
        <v>21</v>
      </c>
    </row>
    <row r="6" spans="1:259" ht="62.25" customHeight="1">
      <c r="A6" s="160"/>
      <c r="B6" s="153"/>
      <c r="C6" s="153"/>
      <c r="D6" s="154"/>
      <c r="E6" s="154"/>
      <c r="F6" s="153"/>
      <c r="G6" s="155"/>
      <c r="H6" s="155"/>
      <c r="I6" s="158"/>
      <c r="J6" s="158"/>
      <c r="K6" s="165" t="s">
        <v>23</v>
      </c>
      <c r="L6" s="166"/>
      <c r="M6" s="167" t="s">
        <v>24</v>
      </c>
      <c r="N6" s="168"/>
      <c r="O6" s="168"/>
      <c r="P6" s="168"/>
      <c r="Q6" s="168"/>
      <c r="R6" s="168"/>
      <c r="S6" s="168"/>
      <c r="T6" s="168"/>
      <c r="U6" s="168"/>
      <c r="V6" s="169"/>
      <c r="W6" s="155"/>
      <c r="X6" s="156"/>
    </row>
    <row r="7" spans="1:259">
      <c r="A7" s="160"/>
      <c r="B7" s="153"/>
      <c r="C7" s="153"/>
      <c r="D7" s="154"/>
      <c r="E7" s="154"/>
      <c r="F7" s="153"/>
      <c r="G7" s="155"/>
      <c r="H7" s="155"/>
      <c r="I7" s="158"/>
      <c r="J7" s="158"/>
      <c r="K7" s="170"/>
      <c r="L7" s="156" t="s">
        <v>22</v>
      </c>
      <c r="M7" s="172" t="s">
        <v>10</v>
      </c>
      <c r="N7" s="172" t="s">
        <v>11</v>
      </c>
      <c r="O7" s="172"/>
      <c r="P7" s="172"/>
      <c r="Q7" s="172"/>
      <c r="R7" s="19"/>
      <c r="S7" s="19"/>
      <c r="T7" s="19"/>
      <c r="U7" s="19"/>
      <c r="V7" s="20"/>
      <c r="W7" s="155"/>
      <c r="X7" s="156"/>
    </row>
    <row r="8" spans="1:259" ht="39">
      <c r="A8" s="160"/>
      <c r="B8" s="153"/>
      <c r="C8" s="153"/>
      <c r="D8" s="154"/>
      <c r="E8" s="154"/>
      <c r="F8" s="153"/>
      <c r="G8" s="155"/>
      <c r="H8" s="155"/>
      <c r="I8" s="159"/>
      <c r="J8" s="159"/>
      <c r="K8" s="171"/>
      <c r="L8" s="156"/>
      <c r="M8" s="172"/>
      <c r="N8" s="21" t="s">
        <v>31</v>
      </c>
      <c r="O8" s="21" t="s">
        <v>32</v>
      </c>
      <c r="P8" s="21" t="s">
        <v>33</v>
      </c>
      <c r="Q8" s="21" t="s">
        <v>34</v>
      </c>
      <c r="R8" s="21" t="s">
        <v>2</v>
      </c>
      <c r="S8" s="21" t="s">
        <v>3</v>
      </c>
      <c r="T8" s="21" t="s">
        <v>4</v>
      </c>
      <c r="U8" s="21" t="s">
        <v>5</v>
      </c>
      <c r="V8" s="21" t="s">
        <v>6</v>
      </c>
      <c r="W8" s="155"/>
      <c r="X8" s="156"/>
    </row>
    <row r="9" spans="1:259" ht="50.25" customHeight="1">
      <c r="A9" s="91">
        <v>1</v>
      </c>
      <c r="B9" s="92" t="s">
        <v>36</v>
      </c>
      <c r="C9" s="92" t="s">
        <v>28</v>
      </c>
      <c r="D9" s="92" t="s">
        <v>29</v>
      </c>
      <c r="E9" s="105" t="s">
        <v>12</v>
      </c>
      <c r="F9" s="90" t="s">
        <v>37</v>
      </c>
      <c r="G9" s="26"/>
      <c r="H9" s="96">
        <v>1000000</v>
      </c>
      <c r="I9" s="89" t="s">
        <v>30</v>
      </c>
      <c r="J9" s="89"/>
      <c r="K9" s="26"/>
      <c r="L9" s="93"/>
      <c r="M9" s="27" t="s">
        <v>35</v>
      </c>
      <c r="N9" s="103"/>
      <c r="O9" s="25"/>
      <c r="P9" s="25"/>
      <c r="Q9" s="25"/>
      <c r="R9" s="15"/>
      <c r="S9" s="15"/>
      <c r="T9" s="15"/>
      <c r="U9" s="15"/>
      <c r="V9" s="15"/>
      <c r="W9" s="95"/>
      <c r="X9" s="26"/>
    </row>
    <row r="10" spans="1:259">
      <c r="A10" s="94"/>
      <c r="B10" s="161" t="s">
        <v>229</v>
      </c>
      <c r="C10" s="162"/>
      <c r="D10" s="162"/>
      <c r="E10" s="163"/>
      <c r="F10" s="26"/>
      <c r="G10" s="26"/>
      <c r="H10" s="96">
        <v>1000000</v>
      </c>
      <c r="I10" s="26"/>
      <c r="J10" s="26"/>
      <c r="K10" s="26"/>
      <c r="L10" s="26"/>
      <c r="M10" s="25"/>
      <c r="N10" s="25"/>
      <c r="O10" s="25"/>
      <c r="P10" s="25"/>
      <c r="Q10" s="25"/>
      <c r="R10" s="25"/>
      <c r="S10" s="25"/>
      <c r="T10" s="25"/>
      <c r="U10" s="103"/>
      <c r="V10" s="103"/>
      <c r="W10" s="94"/>
      <c r="X10" s="94"/>
    </row>
    <row r="15" spans="1:259">
      <c r="B15" s="13"/>
      <c r="C15" s="12"/>
      <c r="D15" s="7"/>
      <c r="E15" s="7"/>
      <c r="F15" s="10"/>
      <c r="G15" s="10"/>
      <c r="H15" s="10"/>
      <c r="I15" s="10"/>
      <c r="J15" s="10"/>
      <c r="K15" s="10"/>
      <c r="L15" s="10"/>
      <c r="M15" s="17"/>
      <c r="N15" s="17"/>
      <c r="O15" s="17"/>
      <c r="P15" s="17"/>
      <c r="Q15" s="17"/>
      <c r="R15" s="17"/>
      <c r="S15" s="17"/>
      <c r="T15" s="17"/>
    </row>
    <row r="16" spans="1:259">
      <c r="B16" s="13"/>
      <c r="C16" s="12"/>
      <c r="D16" s="7"/>
      <c r="E16" s="7"/>
      <c r="F16" s="10"/>
      <c r="G16" s="10"/>
      <c r="H16" s="10"/>
      <c r="I16" s="10"/>
      <c r="J16" s="10"/>
      <c r="K16" s="10"/>
      <c r="L16" s="10"/>
      <c r="M16" s="17"/>
      <c r="N16" s="17"/>
      <c r="O16" s="17"/>
      <c r="P16" s="17"/>
      <c r="Q16" s="17"/>
      <c r="R16" s="17"/>
      <c r="S16" s="17"/>
      <c r="T16" s="17"/>
    </row>
    <row r="17" spans="2:20">
      <c r="B17" s="13"/>
      <c r="C17" s="12"/>
      <c r="D17" s="7"/>
      <c r="E17" s="7"/>
      <c r="F17" s="10"/>
      <c r="G17" s="10"/>
      <c r="H17" s="10"/>
      <c r="I17" s="10"/>
      <c r="J17" s="10"/>
      <c r="K17" s="10"/>
      <c r="L17" s="10"/>
      <c r="M17" s="17"/>
      <c r="N17" s="17"/>
      <c r="O17" s="17"/>
      <c r="P17" s="17"/>
      <c r="Q17" s="17"/>
      <c r="R17" s="17"/>
      <c r="S17" s="17"/>
      <c r="T17" s="17"/>
    </row>
    <row r="18" spans="2:20">
      <c r="B18" s="13"/>
      <c r="C18" s="12"/>
      <c r="D18" s="7"/>
      <c r="E18" s="7"/>
      <c r="F18" s="10"/>
      <c r="G18" s="10"/>
      <c r="H18" s="10"/>
      <c r="I18" s="10"/>
      <c r="J18" s="10"/>
      <c r="K18" s="10"/>
      <c r="L18" s="10"/>
      <c r="M18" s="17"/>
      <c r="N18" s="17"/>
      <c r="O18" s="17"/>
      <c r="P18" s="17"/>
      <c r="Q18" s="17"/>
      <c r="R18" s="17"/>
      <c r="S18" s="17"/>
      <c r="T18" s="17"/>
    </row>
    <row r="19" spans="2:20">
      <c r="B19" s="13"/>
      <c r="C19" s="12"/>
      <c r="D19" s="7"/>
      <c r="E19" s="7"/>
      <c r="F19" s="10"/>
      <c r="G19" s="10"/>
      <c r="H19" s="10"/>
      <c r="I19" s="10"/>
      <c r="J19" s="10"/>
      <c r="K19" s="10"/>
      <c r="L19" s="10"/>
      <c r="M19" s="17"/>
      <c r="N19" s="17"/>
      <c r="O19" s="17"/>
      <c r="P19" s="17"/>
      <c r="Q19" s="17"/>
      <c r="R19" s="17"/>
      <c r="S19" s="17"/>
      <c r="T19" s="17"/>
    </row>
    <row r="20" spans="2:20">
      <c r="B20" s="13"/>
      <c r="C20" s="12"/>
      <c r="D20" s="7"/>
      <c r="E20" s="7"/>
      <c r="F20" s="10"/>
      <c r="G20" s="10"/>
      <c r="H20" s="10"/>
      <c r="I20" s="10"/>
      <c r="J20" s="10"/>
      <c r="K20" s="10"/>
      <c r="L20" s="10"/>
      <c r="M20" s="17"/>
      <c r="N20" s="17"/>
      <c r="O20" s="17"/>
      <c r="P20" s="17"/>
      <c r="Q20" s="17"/>
      <c r="R20" s="17"/>
      <c r="S20" s="17"/>
      <c r="T20" s="17"/>
    </row>
    <row r="21" spans="2:20">
      <c r="B21" s="13"/>
      <c r="C21" s="12"/>
      <c r="D21" s="7"/>
      <c r="E21" s="7"/>
      <c r="F21" s="10"/>
      <c r="G21" s="10"/>
      <c r="H21" s="10"/>
      <c r="I21" s="10"/>
      <c r="J21" s="10"/>
      <c r="K21" s="10"/>
      <c r="L21" s="10"/>
      <c r="M21" s="17"/>
      <c r="N21" s="17"/>
      <c r="O21" s="17"/>
      <c r="P21" s="17"/>
      <c r="Q21" s="17"/>
      <c r="R21" s="17"/>
      <c r="S21" s="17"/>
      <c r="T21" s="17"/>
    </row>
    <row r="22" spans="2:20">
      <c r="B22" s="13"/>
      <c r="C22" s="12"/>
      <c r="D22" s="7"/>
      <c r="E22" s="7"/>
      <c r="F22" s="10"/>
      <c r="G22" s="10"/>
      <c r="H22" s="10"/>
      <c r="I22" s="10"/>
      <c r="J22" s="10"/>
      <c r="K22" s="10"/>
      <c r="L22" s="10"/>
      <c r="M22" s="17"/>
      <c r="N22" s="17"/>
      <c r="O22" s="17"/>
      <c r="P22" s="17"/>
      <c r="Q22" s="17"/>
      <c r="R22" s="17"/>
      <c r="S22" s="17"/>
      <c r="T22" s="17"/>
    </row>
    <row r="23" spans="2:20">
      <c r="B23" s="13"/>
      <c r="C23" s="12"/>
      <c r="D23" s="7"/>
      <c r="E23" s="7"/>
      <c r="F23" s="10"/>
      <c r="G23" s="10"/>
      <c r="H23" s="10"/>
      <c r="I23" s="10"/>
      <c r="J23" s="10"/>
      <c r="K23" s="10"/>
      <c r="L23" s="10"/>
      <c r="M23" s="17"/>
      <c r="N23" s="17"/>
      <c r="O23" s="17"/>
      <c r="P23" s="17"/>
      <c r="Q23" s="17"/>
      <c r="R23" s="17"/>
      <c r="S23" s="17"/>
      <c r="T23" s="17"/>
    </row>
    <row r="24" spans="2:20">
      <c r="B24" s="13"/>
      <c r="C24" s="12"/>
      <c r="D24" s="7"/>
      <c r="E24" s="7"/>
      <c r="F24" s="10"/>
      <c r="G24" s="10"/>
      <c r="H24" s="10"/>
      <c r="I24" s="10"/>
      <c r="J24" s="10"/>
      <c r="K24" s="10"/>
      <c r="L24" s="10"/>
      <c r="M24" s="17"/>
      <c r="N24" s="17"/>
      <c r="O24" s="17"/>
      <c r="P24" s="17"/>
      <c r="Q24" s="17"/>
      <c r="R24" s="17"/>
      <c r="S24" s="17"/>
      <c r="T24" s="17"/>
    </row>
    <row r="25" spans="2:20">
      <c r="B25" s="13"/>
      <c r="C25" s="12"/>
      <c r="D25" s="7"/>
      <c r="E25" s="7"/>
      <c r="F25" s="10"/>
      <c r="G25" s="10"/>
      <c r="H25" s="10"/>
      <c r="I25" s="10"/>
      <c r="J25" s="10"/>
      <c r="K25" s="10"/>
      <c r="L25" s="10"/>
      <c r="M25" s="17"/>
      <c r="N25" s="17"/>
      <c r="O25" s="17"/>
      <c r="P25" s="17"/>
      <c r="Q25" s="17"/>
      <c r="R25" s="17"/>
      <c r="S25" s="17"/>
      <c r="T25" s="17"/>
    </row>
    <row r="26" spans="2:20">
      <c r="B26" s="13"/>
      <c r="C26" s="12"/>
      <c r="D26" s="7"/>
      <c r="E26" s="7"/>
      <c r="F26" s="10"/>
      <c r="G26" s="10"/>
      <c r="H26" s="10"/>
      <c r="I26" s="10"/>
      <c r="J26" s="10"/>
      <c r="K26" s="10"/>
      <c r="L26" s="10"/>
      <c r="M26" s="17"/>
      <c r="N26" s="17"/>
      <c r="O26" s="17"/>
      <c r="P26" s="17"/>
      <c r="Q26" s="17"/>
      <c r="R26" s="17"/>
      <c r="S26" s="17"/>
      <c r="T26" s="17"/>
    </row>
    <row r="27" spans="2:20">
      <c r="B27" s="13"/>
      <c r="C27" s="12"/>
      <c r="D27" s="7"/>
      <c r="E27" s="7"/>
      <c r="F27" s="10"/>
      <c r="G27" s="10"/>
      <c r="H27" s="10"/>
      <c r="I27" s="10"/>
      <c r="J27" s="10"/>
      <c r="K27" s="10"/>
      <c r="L27" s="10"/>
      <c r="M27" s="17"/>
      <c r="N27" s="17"/>
      <c r="O27" s="17"/>
      <c r="P27" s="17"/>
      <c r="Q27" s="17"/>
      <c r="R27" s="17"/>
      <c r="S27" s="17"/>
      <c r="T27" s="17"/>
    </row>
    <row r="28" spans="2:20">
      <c r="B28" s="13"/>
      <c r="C28" s="12"/>
      <c r="D28" s="7"/>
      <c r="E28" s="7"/>
      <c r="F28" s="10"/>
      <c r="G28" s="10"/>
      <c r="H28" s="10"/>
      <c r="I28" s="10"/>
      <c r="J28" s="10"/>
      <c r="K28" s="10"/>
      <c r="L28" s="10"/>
      <c r="M28" s="17"/>
      <c r="N28" s="17"/>
      <c r="O28" s="17"/>
      <c r="P28" s="17"/>
      <c r="Q28" s="17"/>
      <c r="R28" s="17"/>
      <c r="S28" s="17"/>
      <c r="T28" s="17"/>
    </row>
    <row r="29" spans="2:20">
      <c r="B29" s="13"/>
      <c r="C29" s="12"/>
      <c r="D29" s="7"/>
      <c r="E29" s="7"/>
      <c r="F29" s="10"/>
      <c r="G29" s="10"/>
      <c r="H29" s="10"/>
      <c r="I29" s="10"/>
      <c r="J29" s="10"/>
      <c r="K29" s="10"/>
      <c r="L29" s="10"/>
      <c r="M29" s="17"/>
      <c r="N29" s="17"/>
      <c r="O29" s="17"/>
      <c r="P29" s="17"/>
      <c r="Q29" s="17"/>
      <c r="R29" s="17"/>
      <c r="S29" s="17"/>
      <c r="T29" s="17"/>
    </row>
    <row r="30" spans="2:20">
      <c r="B30" s="13"/>
      <c r="C30" s="12"/>
      <c r="D30" s="7"/>
      <c r="E30" s="7"/>
      <c r="F30" s="10"/>
      <c r="G30" s="10"/>
      <c r="H30" s="10"/>
      <c r="I30" s="10"/>
      <c r="J30" s="10"/>
      <c r="K30" s="10"/>
      <c r="L30" s="10"/>
      <c r="M30" s="17"/>
      <c r="N30" s="17"/>
      <c r="O30" s="17"/>
      <c r="P30" s="17"/>
      <c r="Q30" s="17"/>
      <c r="R30" s="17"/>
      <c r="S30" s="17"/>
      <c r="T30" s="17"/>
    </row>
    <row r="31" spans="2:20">
      <c r="B31" s="13"/>
      <c r="C31" s="12"/>
      <c r="D31" s="7"/>
      <c r="E31" s="7"/>
      <c r="F31" s="10"/>
      <c r="G31" s="10"/>
      <c r="H31" s="10"/>
      <c r="I31" s="10"/>
      <c r="J31" s="10"/>
      <c r="K31" s="10"/>
      <c r="L31" s="10"/>
      <c r="M31" s="17"/>
      <c r="N31" s="17"/>
      <c r="O31" s="17"/>
      <c r="P31" s="17"/>
      <c r="Q31" s="17"/>
      <c r="R31" s="17"/>
      <c r="S31" s="17"/>
      <c r="T31" s="17"/>
    </row>
  </sheetData>
  <mergeCells count="22">
    <mergeCell ref="B10:E10"/>
    <mergeCell ref="K5:V5"/>
    <mergeCell ref="A1:X1"/>
    <mergeCell ref="A2:X2"/>
    <mergeCell ref="W5:W8"/>
    <mergeCell ref="X5:X8"/>
    <mergeCell ref="K6:L6"/>
    <mergeCell ref="M6:V6"/>
    <mergeCell ref="K7:K8"/>
    <mergeCell ref="L7:L8"/>
    <mergeCell ref="M7:M8"/>
    <mergeCell ref="N7:Q7"/>
    <mergeCell ref="F5:F8"/>
    <mergeCell ref="G5:G8"/>
    <mergeCell ref="H5:H8"/>
    <mergeCell ref="I5:I8"/>
    <mergeCell ref="J5:J8"/>
    <mergeCell ref="A5:A8"/>
    <mergeCell ref="B5:B8"/>
    <mergeCell ref="C5:C8"/>
    <mergeCell ref="D5:D8"/>
    <mergeCell ref="E5:E8"/>
  </mergeCells>
  <pageMargins left="0" right="0" top="0.5" bottom="0.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Road Development programme</vt:lpstr>
      <vt:lpstr>Play Ground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2019-07-02T07:31:09Z</dcterms:modified>
</cp:coreProperties>
</file>